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年 (2)" sheetId="4" r:id="rId1"/>
  </sheets>
  <definedNames>
    <definedName name="_xlnm._FilterDatabase" localSheetId="0" hidden="1">'2021年 (2)'!$A$5:$L$9</definedName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</definedNames>
  <calcPr calcId="144525"/>
</workbook>
</file>

<file path=xl/sharedStrings.xml><?xml version="1.0" encoding="utf-8"?>
<sst xmlns="http://schemas.openxmlformats.org/spreadsheetml/2006/main" count="45" uniqueCount="39">
  <si>
    <t>2021年转产农业产业项目建设任务表</t>
  </si>
  <si>
    <t>单位：万元</t>
  </si>
  <si>
    <t>序号</t>
  </si>
  <si>
    <t>项目名称</t>
  </si>
  <si>
    <t>建设性质</t>
  </si>
  <si>
    <t>实施地点</t>
  </si>
  <si>
    <t>实施单位</t>
  </si>
  <si>
    <t>建设任务</t>
  </si>
  <si>
    <t>资金</t>
  </si>
  <si>
    <t>绩效目标</t>
  </si>
  <si>
    <t>项目实施的技术指导和监管单位</t>
  </si>
  <si>
    <t>主管部门</t>
  </si>
  <si>
    <t>业主单位</t>
  </si>
  <si>
    <t>实施主体</t>
  </si>
  <si>
    <t>合计</t>
  </si>
  <si>
    <t>财政补助资金</t>
  </si>
  <si>
    <t>自筹资金</t>
  </si>
  <si>
    <t>2021年奉节县竹园镇华吉村胡越农业生猪养殖场新扩建猪舍建设项目</t>
  </si>
  <si>
    <t>新建</t>
  </si>
  <si>
    <t>华吉村7组</t>
  </si>
  <si>
    <t>县农业农村委</t>
  </si>
  <si>
    <t>竹园镇人民政府</t>
  </si>
  <si>
    <t>重庆胡越生态农业发展有限公司</t>
  </si>
  <si>
    <t>1、建1号产房270.18平方米，总投资约389108.00元；
2、建2号产房及保育圈舍548.36平方米，总投资847359.00元；
3、建3号猪舍725.8平方米，总投资约1208675.00元；
4、建隔离猪舍270.18平方米，总投资388975.00元；5、购置产床60套，总投资192000.00元；
6、购置限位栏30组，总投资120000.00元；
7、引进种猪150头，总投资1200000.00元。</t>
  </si>
  <si>
    <t>生猪养殖场新扩建猪舍项目实施，带动30户65人，人均增加收入8000元，其中脱贫户2人，可土地流转2亩、务工6人，产业发展可长期持续。提供稳定就业岗位5个以上，临时用工50人次以上</t>
  </si>
  <si>
    <t>县畜牧业发展中心</t>
  </si>
  <si>
    <t>2021年奉节县康乐镇山根村山垭生态农业白茶基地建设项目</t>
  </si>
  <si>
    <t>康乐镇山根村3、4组</t>
  </si>
  <si>
    <t>康乐镇人民政府</t>
  </si>
  <si>
    <t>重庆山垭生态农业开发有限公司</t>
  </si>
  <si>
    <t>1、机械改田550亩。
2、耕作道：宽3.5米共计4800米（泥石路，用于运输农物料）。
3、管道: 19000米。
4、茶苗：190000株。
5、农资：基肥、农药。
6、土壤改良200亩。
7、管护:中耕、除草、施肥、修剪、机器设备等。</t>
  </si>
  <si>
    <t>项目建成后，带动白茶种植户50户以上。带动群众务工100人次，新增就业岗位3个。减少化肥农药使用量，降低农药残留。</t>
  </si>
  <si>
    <t>县种植业发展中心</t>
  </si>
  <si>
    <t>2021年奉节县大树镇凤仙村增根蔬菜产业建设项目</t>
  </si>
  <si>
    <t>凤仙村5组</t>
  </si>
  <si>
    <t>大树镇人民政府</t>
  </si>
  <si>
    <t>重庆市奉节县增根农业发展有限公司</t>
  </si>
  <si>
    <t>1.建设现代化连体育苗大棚960平方米。
2.建设砖混生产用房430平方米。
3.购植中药材白芨种苗50万株。
4.购买250千瓦变压器一台。
5.购植三年脆李苗3000株。
6.新建砖混钢管猪场两栋800平方米。
7.购买小崽猪500头。
8.购买猪饲料30吨。</t>
  </si>
  <si>
    <t>项目建成后，能带动本村农户86户、其中建卡脱贫户11户增加收入，提供临时务工岗位50人次，提供稳定性务工岗位5人发展种植产业，全面提高全村农户收入。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</si>
</sst>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protection locked="0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12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>
      <protection locked="0"/>
    </xf>
    <xf numFmtId="0" fontId="8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2 114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3" xfId="52"/>
    <cellStyle name="常规 2 48" xfId="53"/>
    <cellStyle name="常规 7" xfId="54"/>
  </cellStyles>
  <tableStyles count="0" defaultTableStyle="TableStyleMedium9" defaultPivotStyle="PivotStyleLight16"/>
  <colors>
    <mruColors>
      <color rgb="00AA064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M9"/>
  <sheetViews>
    <sheetView tabSelected="1" workbookViewId="0">
      <pane ySplit="5" topLeftCell="A8" activePane="bottomLeft" state="frozen"/>
      <selection/>
      <selection pane="bottomLeft" activeCell="A8" sqref="$A8:$XFD8"/>
    </sheetView>
  </sheetViews>
  <sheetFormatPr defaultColWidth="9" defaultRowHeight="14.25"/>
  <cols>
    <col min="1" max="1" width="4.25" style="2" customWidth="1"/>
    <col min="2" max="3" width="6.5" style="2" customWidth="1"/>
    <col min="4" max="4" width="7.5" style="2" customWidth="1"/>
    <col min="5" max="5" width="4.75" style="2" customWidth="1"/>
    <col min="6" max="6" width="5.375" style="2" customWidth="1"/>
    <col min="7" max="7" width="7.25" style="2" customWidth="1"/>
    <col min="8" max="8" width="25.875" style="2" customWidth="1"/>
    <col min="9" max="11" width="5.5" style="2" customWidth="1"/>
    <col min="12" max="12" width="14.625" style="2" customWidth="1"/>
    <col min="13" max="16384" width="9" style="2"/>
  </cols>
  <sheetData>
    <row r="1" ht="24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 t="s">
        <v>1</v>
      </c>
    </row>
    <row r="3" spans="1:1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/>
      <c r="G3" s="5"/>
      <c r="H3" s="5" t="s">
        <v>7</v>
      </c>
      <c r="I3" s="5" t="s">
        <v>8</v>
      </c>
      <c r="J3" s="5"/>
      <c r="K3" s="5"/>
      <c r="L3" s="5" t="s">
        <v>9</v>
      </c>
      <c r="M3" s="5" t="s">
        <v>10</v>
      </c>
    </row>
    <row r="4" spans="1:13">
      <c r="A4" s="5"/>
      <c r="B4" s="5"/>
      <c r="C4" s="7"/>
      <c r="D4" s="5"/>
      <c r="E4" s="5" t="s">
        <v>11</v>
      </c>
      <c r="F4" s="5" t="s">
        <v>12</v>
      </c>
      <c r="G4" s="5" t="s">
        <v>13</v>
      </c>
      <c r="H4" s="5"/>
      <c r="I4" s="5" t="s">
        <v>14</v>
      </c>
      <c r="J4" s="5" t="s">
        <v>15</v>
      </c>
      <c r="K4" s="5" t="s">
        <v>16</v>
      </c>
      <c r="L4" s="5"/>
      <c r="M4" s="5"/>
    </row>
    <row r="5" ht="31" customHeight="1" spans="1:13">
      <c r="A5" s="5"/>
      <c r="B5" s="5"/>
      <c r="C5" s="8"/>
      <c r="D5" s="5"/>
      <c r="E5" s="5"/>
      <c r="F5" s="5"/>
      <c r="G5" s="5"/>
      <c r="H5" s="5"/>
      <c r="I5" s="5"/>
      <c r="J5" s="5"/>
      <c r="K5" s="5"/>
      <c r="L5" s="5"/>
      <c r="M5" s="5"/>
    </row>
    <row r="6" s="1" customFormat="1" ht="198" customHeight="1" spans="1:13">
      <c r="A6" s="9">
        <v>1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1" t="s">
        <v>23</v>
      </c>
      <c r="I6" s="9">
        <v>435</v>
      </c>
      <c r="J6" s="9">
        <v>200</v>
      </c>
      <c r="K6" s="9">
        <f t="shared" ref="K6:K8" si="0">I6-J6</f>
        <v>235</v>
      </c>
      <c r="L6" s="10" t="s">
        <v>24</v>
      </c>
      <c r="M6" s="10" t="s">
        <v>25</v>
      </c>
    </row>
    <row r="7" s="1" customFormat="1" ht="162" customHeight="1" spans="1:13">
      <c r="A7" s="9">
        <v>2</v>
      </c>
      <c r="B7" s="10" t="s">
        <v>26</v>
      </c>
      <c r="C7" s="10" t="s">
        <v>18</v>
      </c>
      <c r="D7" s="10" t="s">
        <v>27</v>
      </c>
      <c r="E7" s="10" t="s">
        <v>20</v>
      </c>
      <c r="F7" s="10" t="s">
        <v>28</v>
      </c>
      <c r="G7" s="10" t="s">
        <v>29</v>
      </c>
      <c r="H7" s="11" t="s">
        <v>30</v>
      </c>
      <c r="I7" s="9">
        <v>405</v>
      </c>
      <c r="J7" s="9">
        <v>200</v>
      </c>
      <c r="K7" s="9">
        <f t="shared" si="0"/>
        <v>205</v>
      </c>
      <c r="L7" s="10" t="s">
        <v>31</v>
      </c>
      <c r="M7" s="10" t="s">
        <v>32</v>
      </c>
    </row>
    <row r="8" s="1" customFormat="1" ht="234" customHeight="1" spans="1:13">
      <c r="A8" s="9">
        <v>3</v>
      </c>
      <c r="B8" s="10" t="s">
        <v>33</v>
      </c>
      <c r="C8" s="10" t="s">
        <v>18</v>
      </c>
      <c r="D8" s="10" t="s">
        <v>34</v>
      </c>
      <c r="E8" s="10" t="s">
        <v>20</v>
      </c>
      <c r="F8" s="10" t="s">
        <v>35</v>
      </c>
      <c r="G8" s="10" t="s">
        <v>36</v>
      </c>
      <c r="H8" s="11" t="s">
        <v>37</v>
      </c>
      <c r="I8" s="9">
        <v>448</v>
      </c>
      <c r="J8" s="9">
        <v>200</v>
      </c>
      <c r="K8" s="9">
        <f t="shared" si="0"/>
        <v>248</v>
      </c>
      <c r="L8" s="10" t="s">
        <v>38</v>
      </c>
      <c r="M8" s="10" t="s">
        <v>32</v>
      </c>
    </row>
    <row r="9" spans="1:13">
      <c r="A9" s="12" t="s">
        <v>14</v>
      </c>
      <c r="B9" s="13"/>
      <c r="C9" s="14"/>
      <c r="D9" s="14"/>
      <c r="E9" s="14"/>
      <c r="F9" s="14"/>
      <c r="G9" s="14"/>
      <c r="H9" s="14"/>
      <c r="I9" s="14">
        <f>SUM(I6:I8)</f>
        <v>1288</v>
      </c>
      <c r="J9" s="14">
        <f>SUM(J6:J8)</f>
        <v>600</v>
      </c>
      <c r="K9" s="14">
        <f>SUM(K6:K8)</f>
        <v>688</v>
      </c>
      <c r="L9" s="14"/>
      <c r="M9" s="14"/>
    </row>
  </sheetData>
  <autoFilter ref="A5:L9">
    <extLst/>
  </autoFilter>
  <mergeCells count="17">
    <mergeCell ref="A1:L1"/>
    <mergeCell ref="E3:G3"/>
    <mergeCell ref="I3:K3"/>
    <mergeCell ref="A9:B9"/>
    <mergeCell ref="A3:A5"/>
    <mergeCell ref="B3:B5"/>
    <mergeCell ref="C3:C5"/>
    <mergeCell ref="D3:D5"/>
    <mergeCell ref="E4:E5"/>
    <mergeCell ref="F4:F5"/>
    <mergeCell ref="G4:G5"/>
    <mergeCell ref="H3:H5"/>
    <mergeCell ref="I4:I5"/>
    <mergeCell ref="J4:J5"/>
    <mergeCell ref="K4:K5"/>
    <mergeCell ref="L3:L5"/>
    <mergeCell ref="M3:M5"/>
  </mergeCells>
  <pageMargins left="0.275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如此甚好1413114362</cp:lastModifiedBy>
  <dcterms:created xsi:type="dcterms:W3CDTF">2019-07-14T17:46:00Z</dcterms:created>
  <dcterms:modified xsi:type="dcterms:W3CDTF">2021-12-28T10:01:18Z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ICV">
    <vt:lpwstr>84BB043BAA534BA2A72DD8D503C23CBF</vt:lpwstr>
  </property>
</Properties>
</file>