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9040" windowHeight="128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4" hidden="1">一般公共预算财政拨款收入支出决算表!$A$5:$H$86</definedName>
    <definedName name="_xlnm._FilterDatabase" localSheetId="1" hidden="1">收入决算表!$A$7:$J$87</definedName>
    <definedName name="_xlnm._FilterDatabase" localSheetId="2" hidden="1">支出决算表!$A$7:$H$92</definedName>
  </definedNames>
  <calcPr calcId="144525"/>
</workbook>
</file>

<file path=xl/sharedStrings.xml><?xml version="1.0" encoding="utf-8"?>
<sst xmlns="http://schemas.openxmlformats.org/spreadsheetml/2006/main" count="821" uniqueCount="368">
  <si>
    <t>附件2</t>
  </si>
  <si>
    <t>收入支出决算总表</t>
  </si>
  <si>
    <t>公开01表</t>
  </si>
  <si>
    <t>公开部门：奉节县太和土家族乡人民政府</t>
  </si>
  <si>
    <t>单位：万元</t>
  </si>
  <si>
    <t>收入</t>
  </si>
  <si>
    <t>支出</t>
  </si>
  <si>
    <t>项目</t>
  </si>
  <si>
    <t>决算数</t>
  </si>
  <si>
    <t>一、财政拨款收入</t>
  </si>
  <si>
    <t>一、一般公共服务支出</t>
  </si>
  <si>
    <t>二、上级补助收入</t>
  </si>
  <si>
    <t>六、科学技术支出</t>
  </si>
  <si>
    <t>三、事业收入</t>
  </si>
  <si>
    <t>七、文化旅游体育与传媒支出</t>
  </si>
  <si>
    <t>四、经营收入</t>
  </si>
  <si>
    <t>八、社会保障和就业支出</t>
  </si>
  <si>
    <t>五、附属单位上缴收入</t>
  </si>
  <si>
    <t>九、卫生健康支出</t>
  </si>
  <si>
    <t>六、其他收入</t>
  </si>
  <si>
    <t>十、节能环保支出</t>
  </si>
  <si>
    <t>十一、城乡社区支出</t>
  </si>
  <si>
    <t>十二、农林水支出</t>
  </si>
  <si>
    <t>十三、交通运输支出</t>
  </si>
  <si>
    <t>十九、住房保障支出</t>
  </si>
  <si>
    <t>二十一、灾害防治及应急管理支出</t>
  </si>
  <si>
    <t>二十二、其他支出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</si>
  <si>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</si>
  <si>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</si>
  <si>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</si>
  <si>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</si>
  <si>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</si>
  <si>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</si>
  <si>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</si>
  <si>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</si>
  <si>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</si>
  <si>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</si>
  <si>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</si>
  <si>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</si>
  <si>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</si>
  <si>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</si>
  <si>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</si>
  <si>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</si>
  <si>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</si>
  <si>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</si>
  <si>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</si>
  <si>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</si>
  <si>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</si>
  <si>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</si>
  <si>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</si>
  <si>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</si>
  <si>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</si>
  <si>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 xml:space="preserve">  人大事务</t>
  </si>
  <si>
    <t>2010101</t>
  </si>
  <si>
    <t xml:space="preserve">    行政运行</t>
  </si>
  <si>
    <t>20103</t>
  </si>
  <si>
    <t xml:space="preserve">  政府办公厅（室）及相关机构事务</t>
  </si>
  <si>
    <t>2010301</t>
  </si>
  <si>
    <t>2010302</t>
  </si>
  <si>
    <t xml:space="preserve">    一般行政管理事务</t>
  </si>
  <si>
    <t>20106</t>
  </si>
  <si>
    <t xml:space="preserve">  财政事务</t>
  </si>
  <si>
    <t>2010601</t>
  </si>
  <si>
    <t>20131</t>
  </si>
  <si>
    <t xml:space="preserve">  党委办公厅（室）及相关机构事务</t>
  </si>
  <si>
    <t>2013101</t>
  </si>
  <si>
    <t>20136</t>
  </si>
  <si>
    <t xml:space="preserve">  其他共产党事务支出</t>
  </si>
  <si>
    <t>2013699</t>
  </si>
  <si>
    <t xml:space="preserve">    其他共产党事务支出</t>
  </si>
  <si>
    <t>20138</t>
  </si>
  <si>
    <t xml:space="preserve">  市场监督管理事务</t>
  </si>
  <si>
    <t>2013805</t>
  </si>
  <si>
    <t xml:space="preserve">    市场监管执法</t>
  </si>
  <si>
    <t>206</t>
  </si>
  <si>
    <t>科学技术支出</t>
  </si>
  <si>
    <t>20604</t>
  </si>
  <si>
    <t xml:space="preserve">  技术研究与开发</t>
  </si>
  <si>
    <t>2060402</t>
  </si>
  <si>
    <t xml:space="preserve">    应用技术研究与开发</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</si>
  <si>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</si>
  <si>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</si>
  <si>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</si>
  <si>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</si>
  <si>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</si>
  <si>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</si>
  <si>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</si>
  <si>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</si>
  <si>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</si>
  <si>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</si>
  <si>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</si>
  <si>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</si>
  <si>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</si>
  <si>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</si>
  <si>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</si>
  <si>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</si>
  <si>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</si>
  <si>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</si>
  <si>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</si>
  <si>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</si>
  <si>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20807</t>
  </si>
  <si>
    <t xml:space="preserve">  就业补助</t>
  </si>
  <si>
    <t>2080711</t>
  </si>
  <si>
    <t xml:space="preserve">    就业见习补贴</t>
  </si>
  <si>
    <t>20808</t>
  </si>
  <si>
    <t xml:space="preserve">  抚恤</t>
  </si>
  <si>
    <t>2080805</t>
  </si>
  <si>
    <t xml:space="preserve">    义务兵优待</t>
  </si>
  <si>
    <t>20810</t>
  </si>
  <si>
    <t xml:space="preserve">  社会福利</t>
  </si>
  <si>
    <t>2081002</t>
  </si>
  <si>
    <t xml:space="preserve">    老年福利</t>
  </si>
  <si>
    <t>20820</t>
  </si>
  <si>
    <t xml:space="preserve">  临时救助</t>
  </si>
  <si>
    <t>2082001</t>
  </si>
  <si>
    <t xml:space="preserve">    临时救助支出</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</si>
  <si>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</si>
  <si>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</si>
  <si>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</si>
  <si>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</si>
  <si>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</si>
  <si>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</si>
  <si>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</si>
  <si>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</si>
  <si>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</si>
  <si>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</si>
  <si>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21013</t>
  </si>
  <si>
    <t xml:space="preserve">  医疗救助</t>
  </si>
  <si>
    <t>2101301</t>
  </si>
  <si>
    <t xml:space="preserve">    城乡医疗救助</t>
  </si>
  <si>
    <t>2101399</t>
  </si>
  <si>
    <t xml:space="preserve">    其他医疗救助支出</t>
  </si>
  <si>
    <t>211</t>
  </si>
  <si>
    <t>节能环保支出</t>
  </si>
  <si>
    <t>21106</t>
  </si>
  <si>
    <t xml:space="preserve">  退耕还林</t>
  </si>
  <si>
    <t>2110602</t>
  </si>
  <si>
    <t xml:space="preserve">    退耕现金</t>
  </si>
  <si>
    <t>212</t>
  </si>
  <si>
    <t>城乡社区支出</t>
  </si>
  <si>
    <t>21203</t>
  </si>
  <si>
    <t xml:space="preserve">  城乡社区公共设施</t>
  </si>
  <si>
    <t>2120303</t>
  </si>
  <si>
    <t xml:space="preserve">    小城镇基础设施建设</t>
  </si>
  <si>
    <t>21205</t>
  </si>
  <si>
    <t xml:space="preserve">  城乡社区环境卫生</t>
  </si>
  <si>
    <t>2120501</t>
  </si>
  <si>
    <t xml:space="preserve">    城乡社区环境卫生</t>
  </si>
  <si>
    <t>213</t>
  </si>
  <si>
    <t>农林水支出</t>
  </si>
  <si>
    <t>21301</t>
  </si>
  <si>
    <t xml:space="preserve">  农业</t>
  </si>
  <si>
    <t>2130104</t>
  </si>
  <si>
    <t xml:space="preserve">    事业运行</t>
  </si>
  <si>
    <t>2130108</t>
  </si>
  <si>
    <t xml:space="preserve">    病虫害控制</t>
  </si>
  <si>
    <t>2130199</t>
  </si>
  <si>
    <t xml:space="preserve">    其他农业支出</t>
  </si>
  <si>
    <t>21305</t>
  </si>
  <si>
    <t xml:space="preserve">  扶贫</t>
  </si>
  <si>
    <t>2130504</t>
  </si>
  <si>
    <t xml:space="preserve">    农村基础设施建设</t>
  </si>
  <si>
    <t>2130505</t>
  </si>
  <si>
    <t xml:space="preserve">    生产发展</t>
  </si>
  <si>
    <t>2130599</t>
  </si>
  <si>
    <t xml:space="preserve">    其他扶贫支出</t>
  </si>
  <si>
    <t>21307</t>
  </si>
  <si>
    <t xml:space="preserve">  农村综合改革</t>
  </si>
  <si>
    <t>2130705</t>
  </si>
  <si>
    <t xml:space="preserve">    对村民委员会和村党支部的补助</t>
  </si>
  <si>
    <t>214</t>
  </si>
  <si>
    <t>交通运输支出</t>
  </si>
  <si>
    <t>21401</t>
  </si>
  <si>
    <t xml:space="preserve">  公路水路运输</t>
  </si>
  <si>
    <t>2140106</t>
  </si>
  <si>
    <t xml:space="preserve">    公路养护</t>
  </si>
  <si>
    <t>221</t>
  </si>
  <si>
    <t>住房保障支出</t>
  </si>
  <si>
    <t>22102</t>
  </si>
  <si>
    <t xml:space="preserve">  住房改革支出</t>
  </si>
  <si>
    <t>2210201</t>
  </si>
  <si>
    <t xml:space="preserve">    住房公积金</t>
  </si>
  <si>
    <t>224</t>
  </si>
  <si>
    <t>灾害防治及应急管理支出</t>
  </si>
  <si>
    <t>22402</t>
  </si>
  <si>
    <t xml:space="preserve">  消防事务</t>
  </si>
  <si>
    <t>2240204</t>
  </si>
  <si>
    <t xml:space="preserve">    消防应急救援</t>
  </si>
  <si>
    <t>22407</t>
  </si>
  <si>
    <t xml:space="preserve">  自然灾害救灾及恢复重建支出</t>
  </si>
  <si>
    <t>2240702</t>
  </si>
  <si>
    <t xml:space="preserve">    地方自然灾害生活补助</t>
  </si>
  <si>
    <t>2240704</t>
  </si>
  <si>
    <t xml:space="preserve">    自然灾害灾后重建补助</t>
  </si>
  <si>
    <t>229</t>
  </si>
  <si>
    <t>其他支出</t>
  </si>
  <si>
    <t>22960</t>
  </si>
  <si>
    <t xml:space="preserve">  彩票公益金安排的支出</t>
  </si>
  <si>
    <t>2296002</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</si>
  <si>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</si>
  <si>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</si>
  <si>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</si>
  <si>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</si>
  <si>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</si>
  <si>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</si>
  <si>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</si>
  <si>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</si>
  <si>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</si>
  <si>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2080899</t>
  </si>
  <si>
    <t xml:space="preserve">    其他优抚支出</t>
  </si>
  <si>
    <t>20825</t>
  </si>
  <si>
    <t xml:space="preserve">  其他生活救助</t>
  </si>
  <si>
    <t>2082502</t>
  </si>
  <si>
    <t xml:space="preserve">    其他农村生活救助</t>
  </si>
  <si>
    <t>2110603</t>
  </si>
  <si>
    <t xml:space="preserve">    退耕还林粮食折现补贴</t>
  </si>
  <si>
    <t>22101</t>
  </si>
  <si>
    <t xml:space="preserve">  保障性安居工程支出</t>
  </si>
  <si>
    <t>2210105</t>
  </si>
  <si>
    <t xml:space="preserve">    农村危房改造</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</si>
  <si>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</si>
  <si>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</si>
  <si>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</si>
  <si>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</si>
  <si>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</si>
  <si>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</si>
  <si>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</si>
  <si>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</si>
  <si>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</si>
  <si>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</si>
  <si>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</si>
  <si>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</si>
  <si>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</si>
  <si>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</si>
  <si>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</si>
  <si>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</si>
  <si>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</si>
  <si>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</si>
  <si>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</si>
  <si>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</si>
  <si>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</si>
  <si>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</si>
  <si>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</si>
  <si>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</si>
  <si>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</si>
  <si>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</si>
  <si>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</si>
  <si>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</si>
  <si>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</si>
  <si>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</si>
  <si>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</si>
  <si>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</si>
  <si>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</si>
  <si>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</si>
  <si>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</si>
  <si>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</si>
  <si>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</si>
  <si>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</si>
  <si>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</si>
  <si>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</si>
  <si>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</si>
  <si>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</si>
  <si>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</si>
  <si>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</si>
  <si>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</si>
  <si>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</si>
  <si>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</si>
  <si>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</si>
  <si>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</si>
  <si>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30199</t>
  </si>
  <si>
    <t>其他工资福利支出</t>
  </si>
  <si>
    <t>303</t>
  </si>
  <si>
    <t>对个人和家庭的补助</t>
  </si>
  <si>
    <t>30305</t>
  </si>
  <si>
    <t>生活补助</t>
  </si>
  <si>
    <t>30307</t>
  </si>
  <si>
    <t>医疗费补助</t>
  </si>
  <si>
    <t>302</t>
  </si>
  <si>
    <t>商品和服务支出</t>
  </si>
  <si>
    <t>30201</t>
  </si>
  <si>
    <t>办公费</t>
  </si>
  <si>
    <t>30202</t>
  </si>
  <si>
    <t>印刷费</t>
  </si>
  <si>
    <t>30205</t>
  </si>
  <si>
    <t>水费</t>
  </si>
  <si>
    <t>30206</t>
  </si>
  <si>
    <t>电费</t>
  </si>
  <si>
    <t>30207</t>
  </si>
  <si>
    <t>邮电费</t>
  </si>
  <si>
    <t>30211</t>
  </si>
  <si>
    <t>差旅费</t>
  </si>
  <si>
    <t>30213</t>
  </si>
  <si>
    <t>维修（护）费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</si>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</sst>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b/>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b/>
      <sz val="11"/>
      <color indexed="8"/>
      <name val="仿宋"/>
      <charset val="134"/>
    </font>
    <font>
      <sz val="10"/>
      <color indexed="8"/>
      <name val="Arial"/>
      <charset val="134"/>
    </font>
    <font>
      <b/>
      <sz val="11"/>
      <name val="宋体"/>
      <charset val="134"/>
    </font>
    <font>
      <sz val="18"/>
      <color indexed="8"/>
      <name val="华文中宋"/>
      <charset val="134"/>
    </font>
    <font>
      <sz val="11"/>
      <color indexed="9"/>
      <name val="宋体"/>
      <charset val="134"/>
    </font>
    <font>
      <sz val="11"/>
      <color indexed="17"/>
      <name val="宋体"/>
      <charset val="134"/>
    </font>
    <font>
      <sz val="11"/>
      <color rgb="FF3F3F76"/>
      <name val="宋体"/>
      <charset val="0"/>
      <scheme val="minor"/>
    </font>
    <font>
      <sz val="11"/>
      <color indexed="52"/>
      <name val="宋体"/>
      <charset val="134"/>
    </font>
    <font>
      <b/>
      <sz val="11"/>
      <color indexed="52"/>
      <name val="宋体"/>
      <charset val="134"/>
    </font>
    <font>
      <b/>
      <sz val="13"/>
      <color theme="3"/>
      <name val="宋体"/>
      <charset val="134"/>
      <scheme val="minor"/>
    </font>
    <font>
      <sz val="11"/>
      <color theme="1"/>
      <name val="宋体"/>
      <charset val="0"/>
      <scheme val="minor"/>
    </font>
    <font>
      <b/>
      <sz val="11"/>
      <color indexed="8"/>
      <name val="宋体"/>
      <charset val="134"/>
    </font>
    <font>
      <sz val="11"/>
      <color rgb="FF006100"/>
      <name val="宋体"/>
      <charset val="134"/>
      <scheme val="minor"/>
    </font>
    <font>
      <sz val="11"/>
      <color indexed="42"/>
      <name val="宋体"/>
      <charset val="134"/>
    </font>
    <font>
      <b/>
      <sz val="11"/>
      <color rgb="FFFA7D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1"/>
      <color indexed="63"/>
      <name val="宋体"/>
      <charset val="134"/>
    </font>
    <font>
      <sz val="11"/>
      <color rgb="FFFF0000"/>
      <name val="宋体"/>
      <charset val="0"/>
      <scheme val="minor"/>
    </font>
    <font>
      <b/>
      <sz val="11"/>
      <color indexed="9"/>
      <name val="宋体"/>
      <charset val="134"/>
    </font>
    <font>
      <sz val="11"/>
      <color rgb="FF9C0006"/>
      <name val="宋体"/>
      <charset val="0"/>
      <scheme val="minor"/>
    </font>
    <font>
      <b/>
      <sz val="11"/>
      <color rgb="FFFFFFFF"/>
      <name val="宋体"/>
      <charset val="0"/>
      <scheme val="minor"/>
    </font>
    <font>
      <sz val="9"/>
      <name val="宋体"/>
      <charset val="134"/>
    </font>
    <font>
      <b/>
      <sz val="11"/>
      <color theme="3"/>
      <name val="宋体"/>
      <charset val="134"/>
      <scheme val="minor"/>
    </font>
    <font>
      <sz val="11"/>
      <color indexed="20"/>
      <name val="宋体"/>
      <charset val="134"/>
    </font>
    <font>
      <u/>
      <sz val="11"/>
      <color rgb="FF0000FF"/>
      <name val="宋体"/>
      <charset val="0"/>
      <scheme val="minor"/>
    </font>
    <font>
      <sz val="11"/>
      <color rgb="FFFA7D00"/>
      <name val="宋体"/>
      <charset val="0"/>
      <scheme val="minor"/>
    </font>
    <font>
      <sz val="11"/>
      <color theme="0"/>
      <name val="宋体"/>
      <charset val="0"/>
      <scheme val="minor"/>
    </font>
    <font>
      <b/>
      <sz val="13"/>
      <color indexed="56"/>
      <name val="宋体"/>
      <charset val="134"/>
    </font>
    <font>
      <i/>
      <sz val="11"/>
      <color rgb="FF7F7F7F"/>
      <name val="宋体"/>
      <charset val="0"/>
      <scheme val="minor"/>
    </font>
    <font>
      <b/>
      <sz val="11"/>
      <color indexed="56"/>
      <name val="宋体"/>
      <charset val="134"/>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sz val="11"/>
      <color indexed="62"/>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7">
    <fill>
      <patternFill patternType="none"/>
    </fill>
    <fill>
      <patternFill patternType="gray125"/>
    </fill>
    <fill>
      <patternFill patternType="solid">
        <fgColor theme="3" tint="0.599993896298105"/>
        <bgColor indexed="64"/>
      </patternFill>
    </fill>
    <fill>
      <patternFill patternType="solid">
        <fgColor theme="3" tint="0.6"/>
        <bgColor indexed="64"/>
      </patternFill>
    </fill>
    <fill>
      <patternFill patternType="solid">
        <fgColor indexed="51"/>
        <bgColor indexed="64"/>
      </patternFill>
    </fill>
    <fill>
      <patternFill patternType="solid">
        <fgColor indexed="52"/>
        <bgColor indexed="64"/>
      </patternFill>
    </fill>
    <fill>
      <patternFill patternType="solid">
        <fgColor indexed="31"/>
        <bgColor indexed="64"/>
      </patternFill>
    </fill>
    <fill>
      <patternFill patternType="solid">
        <fgColor indexed="42"/>
        <bgColor indexed="64"/>
      </patternFill>
    </fill>
    <fill>
      <patternFill patternType="solid">
        <fgColor rgb="FFFFCC99"/>
        <bgColor indexed="64"/>
      </patternFill>
    </fill>
    <fill>
      <patternFill patternType="solid">
        <fgColor indexed="45"/>
        <bgColor indexed="64"/>
      </patternFill>
    </fill>
    <fill>
      <patternFill patternType="solid">
        <fgColor rgb="FFFFFFCC"/>
        <bgColor indexed="64"/>
      </patternFill>
    </fill>
    <fill>
      <patternFill patternType="solid">
        <fgColor indexed="22"/>
        <bgColor indexed="64"/>
      </patternFill>
    </fill>
    <fill>
      <patternFill patternType="solid">
        <fgColor indexed="46"/>
        <bgColor indexed="64"/>
      </patternFill>
    </fill>
    <fill>
      <patternFill patternType="solid">
        <fgColor indexed="30"/>
        <bgColor indexed="64"/>
      </patternFill>
    </fill>
    <fill>
      <patternFill patternType="solid">
        <fgColor indexed="4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theme="6" tint="0.799981688894314"/>
        <bgColor indexed="64"/>
      </patternFill>
    </fill>
    <fill>
      <patternFill patternType="solid">
        <fgColor indexed="47"/>
        <bgColor indexed="64"/>
      </patternFill>
    </fill>
    <fill>
      <patternFill patternType="solid">
        <fgColor indexed="11"/>
        <bgColor indexed="64"/>
      </patternFill>
    </fill>
    <fill>
      <patternFill patternType="solid">
        <fgColor indexed="62"/>
        <bgColor indexed="64"/>
      </patternFill>
    </fill>
    <fill>
      <patternFill patternType="solid">
        <fgColor indexed="36"/>
        <bgColor indexed="64"/>
      </patternFill>
    </fill>
    <fill>
      <patternFill patternType="solid">
        <fgColor indexed="55"/>
        <bgColor indexed="64"/>
      </patternFill>
    </fill>
    <fill>
      <patternFill patternType="solid">
        <fgColor rgb="FFFFC7CE"/>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4"/>
        <bgColor indexed="64"/>
      </patternFill>
    </fill>
    <fill>
      <patternFill patternType="solid">
        <fgColor indexed="2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thick">
        <color indexed="22"/>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3" fillId="5" borderId="0" applyNumberFormat="0" applyBorder="0" applyAlignment="0" applyProtection="0">
      <alignment vertical="center"/>
    </xf>
    <xf numFmtId="0" fontId="24" fillId="17" borderId="0" applyNumberFormat="0" applyBorder="0" applyAlignment="0" applyProtection="0">
      <alignment vertical="center"/>
    </xf>
    <xf numFmtId="0" fontId="26" fillId="8" borderId="15" applyNumberFormat="0" applyAlignment="0" applyProtection="0">
      <alignment vertical="center"/>
    </xf>
    <xf numFmtId="0" fontId="31" fillId="0" borderId="20" applyNumberFormat="0" applyFill="0" applyAlignment="0" applyProtection="0">
      <alignment vertical="center"/>
    </xf>
    <xf numFmtId="0" fontId="30" fillId="20" borderId="0" applyNumberFormat="0" applyBorder="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5" fillId="6"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4" fillId="18" borderId="0" applyNumberFormat="0" applyBorder="0" applyAlignment="0" applyProtection="0">
      <alignment vertical="center"/>
    </xf>
    <xf numFmtId="0" fontId="5" fillId="12" borderId="0" applyNumberFormat="0" applyBorder="0" applyAlignment="0" applyProtection="0">
      <alignment vertical="center"/>
    </xf>
    <xf numFmtId="0" fontId="41" fillId="26" borderId="0" applyNumberFormat="0" applyBorder="0" applyAlignment="0" applyProtection="0">
      <alignment vertical="center"/>
    </xf>
    <xf numFmtId="0" fontId="5" fillId="22" borderId="0" applyNumberFormat="0" applyBorder="0" applyAlignment="0" applyProtection="0">
      <alignment vertical="center"/>
    </xf>
    <xf numFmtId="0" fontId="30" fillId="28" borderId="0" applyNumberFormat="0" applyBorder="0" applyAlignment="0" applyProtection="0">
      <alignment vertical="center"/>
    </xf>
    <xf numFmtId="0" fontId="28" fillId="11" borderId="18" applyNumberFormat="0" applyAlignment="0" applyProtection="0">
      <alignment vertical="center"/>
    </xf>
    <xf numFmtId="0" fontId="46" fillId="0" borderId="0" applyNumberFormat="0" applyFill="0" applyBorder="0" applyAlignment="0" applyProtection="0">
      <alignment vertical="center"/>
    </xf>
    <xf numFmtId="0" fontId="24" fillId="5" borderId="0" applyNumberFormat="0" applyBorder="0" applyAlignment="0" applyProtection="0">
      <alignment vertical="center"/>
    </xf>
    <xf numFmtId="0" fontId="48" fillId="30" borderId="0" applyNumberFormat="0" applyBorder="0" applyAlignment="0" applyProtection="0">
      <alignment vertical="center"/>
    </xf>
    <xf numFmtId="9" fontId="3" fillId="0" borderId="0" applyFont="0" applyFill="0" applyBorder="0" applyAlignment="0" applyProtection="0">
      <alignment vertical="center"/>
    </xf>
    <xf numFmtId="0" fontId="24" fillId="14" borderId="0" applyNumberFormat="0" applyBorder="0" applyAlignment="0" applyProtection="0">
      <alignment vertical="center"/>
    </xf>
    <xf numFmtId="0" fontId="52" fillId="0" borderId="0" applyNumberFormat="0" applyFill="0" applyBorder="0" applyAlignment="0" applyProtection="0">
      <alignment vertical="center"/>
    </xf>
    <xf numFmtId="0" fontId="32" fillId="16"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24" fillId="18" borderId="0" applyNumberFormat="0" applyBorder="0" applyAlignment="0" applyProtection="0">
      <alignment vertical="center"/>
    </xf>
    <xf numFmtId="0" fontId="3" fillId="10" borderId="17" applyNumberFormat="0" applyFont="0" applyAlignment="0" applyProtection="0">
      <alignment vertical="center"/>
    </xf>
    <xf numFmtId="0" fontId="43" fillId="0" borderId="0"/>
    <xf numFmtId="0" fontId="48" fillId="34" borderId="0" applyNumberFormat="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 fillId="12" borderId="0" applyNumberFormat="0" applyBorder="0" applyAlignment="0" applyProtection="0">
      <alignment vertical="center"/>
    </xf>
    <xf numFmtId="0" fontId="24" fillId="18" borderId="0" applyNumberFormat="0" applyBorder="0" applyAlignment="0" applyProtection="0">
      <alignment vertical="center"/>
    </xf>
    <xf numFmtId="0" fontId="24" fillId="23" borderId="0" applyNumberFormat="0" applyBorder="0" applyAlignment="0" applyProtection="0">
      <alignment vertical="center"/>
    </xf>
    <xf numFmtId="0" fontId="3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 fillId="32" borderId="0" applyNumberFormat="0" applyBorder="0" applyAlignment="0" applyProtection="0">
      <alignment vertical="center"/>
    </xf>
    <xf numFmtId="0" fontId="45" fillId="9" borderId="0" applyNumberFormat="0" applyBorder="0" applyAlignment="0" applyProtection="0">
      <alignment vertical="center"/>
    </xf>
    <xf numFmtId="0" fontId="37" fillId="0" borderId="19" applyNumberFormat="0" applyFill="0" applyAlignment="0" applyProtection="0">
      <alignment vertical="center"/>
    </xf>
    <xf numFmtId="0" fontId="29" fillId="0" borderId="19" applyNumberFormat="0" applyFill="0" applyAlignment="0" applyProtection="0">
      <alignment vertical="center"/>
    </xf>
    <xf numFmtId="0" fontId="48" fillId="29" borderId="0" applyNumberFormat="0" applyBorder="0" applyAlignment="0" applyProtection="0">
      <alignment vertical="center"/>
    </xf>
    <xf numFmtId="0" fontId="44" fillId="0" borderId="24" applyNumberFormat="0" applyFill="0" applyAlignment="0" applyProtection="0">
      <alignment vertical="center"/>
    </xf>
    <xf numFmtId="0" fontId="5" fillId="4" borderId="0" applyNumberFormat="0" applyBorder="0" applyAlignment="0" applyProtection="0">
      <alignment vertical="center"/>
    </xf>
    <xf numFmtId="0" fontId="48" fillId="33" borderId="0" applyNumberFormat="0" applyBorder="0" applyAlignment="0" applyProtection="0">
      <alignment vertical="center"/>
    </xf>
    <xf numFmtId="0" fontId="53" fillId="19" borderId="28" applyNumberFormat="0" applyAlignment="0" applyProtection="0">
      <alignment vertical="center"/>
    </xf>
    <xf numFmtId="0" fontId="5" fillId="9" borderId="0" applyNumberFormat="0" applyBorder="0" applyAlignment="0" applyProtection="0">
      <alignment vertical="center"/>
    </xf>
    <xf numFmtId="0" fontId="5" fillId="22" borderId="0" applyNumberFormat="0" applyBorder="0" applyAlignment="0" applyProtection="0">
      <alignment vertical="center"/>
    </xf>
    <xf numFmtId="0" fontId="34" fillId="19" borderId="15" applyNumberFormat="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28" fillId="11" borderId="18" applyNumberFormat="0" applyAlignment="0" applyProtection="0">
      <alignment vertical="center"/>
    </xf>
    <xf numFmtId="0" fontId="42" fillId="27" borderId="23" applyNumberFormat="0" applyAlignment="0" applyProtection="0">
      <alignment vertical="center"/>
    </xf>
    <xf numFmtId="0" fontId="24" fillId="18" borderId="0" applyNumberFormat="0" applyBorder="0" applyAlignment="0" applyProtection="0">
      <alignment vertical="center"/>
    </xf>
    <xf numFmtId="0" fontId="30" fillId="15" borderId="0" applyNumberFormat="0" applyBorder="0" applyAlignment="0" applyProtection="0">
      <alignment vertical="center"/>
    </xf>
    <xf numFmtId="0" fontId="40" fillId="25" borderId="22" applyNumberFormat="0" applyAlignment="0" applyProtection="0">
      <alignment vertical="center"/>
    </xf>
    <xf numFmtId="0" fontId="48" fillId="35" borderId="0" applyNumberFormat="0" applyBorder="0" applyAlignment="0" applyProtection="0">
      <alignment vertical="center"/>
    </xf>
    <xf numFmtId="0" fontId="47" fillId="0" borderId="25" applyNumberFormat="0" applyFill="0" applyAlignment="0" applyProtection="0">
      <alignment vertical="center"/>
    </xf>
    <xf numFmtId="0" fontId="5" fillId="21" borderId="0" applyNumberFormat="0" applyBorder="0" applyAlignment="0" applyProtection="0">
      <alignment vertical="center"/>
    </xf>
    <xf numFmtId="0" fontId="5" fillId="4" borderId="0" applyNumberFormat="0" applyBorder="0" applyAlignment="0" applyProtection="0">
      <alignment vertical="center"/>
    </xf>
    <xf numFmtId="0" fontId="24" fillId="24" borderId="0" applyNumberFormat="0" applyBorder="0" applyAlignment="0" applyProtection="0">
      <alignment vertical="center"/>
    </xf>
    <xf numFmtId="0" fontId="54" fillId="0" borderId="29" applyNumberFormat="0" applyFill="0" applyAlignment="0" applyProtection="0">
      <alignment vertical="center"/>
    </xf>
    <xf numFmtId="0" fontId="5" fillId="18" borderId="0" applyNumberFormat="0" applyBorder="0" applyAlignment="0" applyProtection="0">
      <alignment vertical="center"/>
    </xf>
    <xf numFmtId="0" fontId="55" fillId="16" borderId="0" applyNumberFormat="0" applyBorder="0" applyAlignment="0" applyProtection="0">
      <alignment vertical="center"/>
    </xf>
    <xf numFmtId="0" fontId="5" fillId="7" borderId="0" applyNumberFormat="0" applyBorder="0" applyAlignment="0" applyProtection="0">
      <alignment vertical="center"/>
    </xf>
    <xf numFmtId="0" fontId="27" fillId="0" borderId="16" applyNumberFormat="0" applyFill="0" applyAlignment="0" applyProtection="0">
      <alignment vertical="center"/>
    </xf>
    <xf numFmtId="0" fontId="56" fillId="36" borderId="0" applyNumberFormat="0" applyBorder="0" applyAlignment="0" applyProtection="0">
      <alignment vertical="center"/>
    </xf>
    <xf numFmtId="0" fontId="24" fillId="18" borderId="0" applyNumberFormat="0" applyBorder="0" applyAlignment="0" applyProtection="0">
      <alignment vertical="center"/>
    </xf>
    <xf numFmtId="0" fontId="38" fillId="11" borderId="21" applyNumberFormat="0" applyAlignment="0" applyProtection="0">
      <alignment vertical="center"/>
    </xf>
    <xf numFmtId="0" fontId="24" fillId="23" borderId="0" applyNumberFormat="0" applyBorder="0" applyAlignment="0" applyProtection="0">
      <alignment vertical="center"/>
    </xf>
    <xf numFmtId="0" fontId="30" fillId="37" borderId="0" applyNumberFormat="0" applyBorder="0" applyAlignment="0" applyProtection="0">
      <alignment vertical="center"/>
    </xf>
    <xf numFmtId="0" fontId="40" fillId="25" borderId="22" applyNumberFormat="0" applyAlignment="0" applyProtection="0">
      <alignment vertical="center"/>
    </xf>
    <xf numFmtId="0" fontId="48" fillId="38" borderId="0" applyNumberFormat="0" applyBorder="0" applyAlignment="0" applyProtection="0">
      <alignment vertical="center"/>
    </xf>
    <xf numFmtId="0" fontId="27" fillId="0" borderId="16" applyNumberFormat="0" applyFill="0" applyAlignment="0" applyProtection="0">
      <alignment vertical="center"/>
    </xf>
    <xf numFmtId="0" fontId="30" fillId="39" borderId="0" applyNumberFormat="0" applyBorder="0" applyAlignment="0" applyProtection="0">
      <alignment vertical="center"/>
    </xf>
    <xf numFmtId="0" fontId="5" fillId="12" borderId="0" applyNumberFormat="0" applyBorder="0" applyAlignment="0" applyProtection="0">
      <alignment vertical="center"/>
    </xf>
    <xf numFmtId="0" fontId="31" fillId="0" borderId="20" applyNumberFormat="0" applyFill="0" applyAlignment="0" applyProtection="0">
      <alignment vertical="center"/>
    </xf>
    <xf numFmtId="0" fontId="33" fillId="23" borderId="0" applyNumberFormat="0" applyBorder="0" applyAlignment="0" applyProtection="0">
      <alignment vertical="center"/>
    </xf>
    <xf numFmtId="0" fontId="30" fillId="40" borderId="0" applyNumberFormat="0" applyBorder="0" applyAlignment="0" applyProtection="0">
      <alignment vertical="center"/>
    </xf>
    <xf numFmtId="0" fontId="27" fillId="0" borderId="16" applyNumberFormat="0" applyFill="0" applyAlignment="0" applyProtection="0">
      <alignment vertical="center"/>
    </xf>
    <xf numFmtId="0" fontId="30" fillId="41" borderId="0" applyNumberFormat="0" applyBorder="0" applyAlignment="0" applyProtection="0">
      <alignment vertical="center"/>
    </xf>
    <xf numFmtId="0" fontId="5" fillId="12" borderId="0" applyNumberFormat="0" applyBorder="0" applyAlignment="0" applyProtection="0">
      <alignment vertical="center"/>
    </xf>
    <xf numFmtId="0" fontId="30" fillId="42" borderId="0" applyNumberFormat="0" applyBorder="0" applyAlignment="0" applyProtection="0">
      <alignment vertical="center"/>
    </xf>
    <xf numFmtId="177" fontId="21" fillId="0" borderId="0"/>
    <xf numFmtId="0" fontId="48" fillId="43" borderId="0" applyNumberFormat="0" applyBorder="0" applyAlignment="0" applyProtection="0">
      <alignment vertical="center"/>
    </xf>
    <xf numFmtId="0" fontId="48" fillId="44" borderId="0" applyNumberFormat="0" applyBorder="0" applyAlignment="0" applyProtection="0">
      <alignment vertical="center"/>
    </xf>
    <xf numFmtId="0" fontId="27" fillId="0" borderId="16" applyNumberFormat="0" applyFill="0" applyAlignment="0" applyProtection="0">
      <alignment vertical="center"/>
    </xf>
    <xf numFmtId="0" fontId="38" fillId="11" borderId="21" applyNumberFormat="0" applyAlignment="0" applyProtection="0">
      <alignment vertical="center"/>
    </xf>
    <xf numFmtId="0" fontId="24" fillId="23" borderId="0" applyNumberFormat="0" applyBorder="0" applyAlignment="0" applyProtection="0">
      <alignment vertical="center"/>
    </xf>
    <xf numFmtId="0" fontId="30" fillId="45" borderId="0" applyNumberFormat="0" applyBorder="0" applyAlignment="0" applyProtection="0">
      <alignment vertical="center"/>
    </xf>
    <xf numFmtId="0" fontId="28" fillId="11" borderId="18" applyNumberFormat="0" applyAlignment="0" applyProtection="0">
      <alignment vertical="center"/>
    </xf>
    <xf numFmtId="0" fontId="30" fillId="46" borderId="0" applyNumberFormat="0" applyBorder="0" applyAlignment="0" applyProtection="0">
      <alignment vertical="center"/>
    </xf>
    <xf numFmtId="0" fontId="48" fillId="47" borderId="0" applyNumberFormat="0" applyBorder="0" applyAlignment="0" applyProtection="0">
      <alignment vertical="center"/>
    </xf>
    <xf numFmtId="0" fontId="24" fillId="5" borderId="0" applyNumberFormat="0" applyBorder="0" applyAlignment="0" applyProtection="0">
      <alignment vertical="center"/>
    </xf>
    <xf numFmtId="0" fontId="28" fillId="11" borderId="18" applyNumberFormat="0" applyAlignment="0" applyProtection="0">
      <alignment vertical="center"/>
    </xf>
    <xf numFmtId="0" fontId="30" fillId="48" borderId="0" applyNumberFormat="0" applyBorder="0" applyAlignment="0" applyProtection="0">
      <alignment vertical="center"/>
    </xf>
    <xf numFmtId="0" fontId="5" fillId="4" borderId="0" applyNumberFormat="0" applyBorder="0" applyAlignment="0" applyProtection="0">
      <alignment vertical="center"/>
    </xf>
    <xf numFmtId="0" fontId="48" fillId="49" borderId="0" applyNumberFormat="0" applyBorder="0" applyAlignment="0" applyProtection="0">
      <alignment vertical="center"/>
    </xf>
    <xf numFmtId="0" fontId="48" fillId="50" borderId="0" applyNumberFormat="0" applyBorder="0" applyAlignment="0" applyProtection="0">
      <alignment vertical="center"/>
    </xf>
    <xf numFmtId="0" fontId="24" fillId="5" borderId="0" applyNumberFormat="0" applyBorder="0" applyAlignment="0" applyProtection="0">
      <alignment vertical="center"/>
    </xf>
    <xf numFmtId="0" fontId="5" fillId="7" borderId="0" applyNumberFormat="0" applyBorder="0" applyAlignment="0" applyProtection="0">
      <alignment vertical="center"/>
    </xf>
    <xf numFmtId="0" fontId="28" fillId="11" borderId="18" applyNumberFormat="0" applyAlignment="0" applyProtection="0">
      <alignment vertical="center"/>
    </xf>
    <xf numFmtId="0" fontId="30" fillId="51" borderId="0" applyNumberFormat="0" applyBorder="0" applyAlignment="0" applyProtection="0">
      <alignment vertical="center"/>
    </xf>
    <xf numFmtId="0" fontId="48" fillId="52"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25" fillId="7" borderId="0" applyNumberFormat="0" applyBorder="0" applyAlignment="0" applyProtection="0">
      <alignment vertical="center"/>
    </xf>
    <xf numFmtId="0" fontId="5" fillId="6" borderId="0" applyNumberFormat="0" applyBorder="0" applyAlignment="0" applyProtection="0">
      <alignment vertical="center"/>
    </xf>
    <xf numFmtId="0" fontId="5" fillId="18"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5" fillId="31" borderId="0" applyNumberFormat="0" applyBorder="0" applyAlignment="0" applyProtection="0">
      <alignment vertical="center"/>
    </xf>
    <xf numFmtId="0" fontId="25" fillId="7" borderId="0" applyNumberFormat="0" applyBorder="0" applyAlignment="0" applyProtection="0">
      <alignment vertical="center"/>
    </xf>
    <xf numFmtId="0" fontId="28" fillId="11" borderId="18" applyNumberFormat="0" applyAlignment="0" applyProtection="0">
      <alignment vertical="center"/>
    </xf>
    <xf numFmtId="0" fontId="5" fillId="6" borderId="0" applyNumberFormat="0" applyBorder="0" applyAlignment="0" applyProtection="0">
      <alignment vertical="center"/>
    </xf>
    <xf numFmtId="0" fontId="25" fillId="7" borderId="0" applyNumberFormat="0" applyBorder="0" applyAlignment="0" applyProtection="0">
      <alignment vertical="center"/>
    </xf>
    <xf numFmtId="0" fontId="5" fillId="6" borderId="0" applyNumberFormat="0" applyBorder="0" applyAlignment="0" applyProtection="0">
      <alignment vertical="center"/>
    </xf>
    <xf numFmtId="0" fontId="27" fillId="0" borderId="16" applyNumberFormat="0" applyFill="0" applyAlignment="0" applyProtection="0">
      <alignment vertical="center"/>
    </xf>
    <xf numFmtId="0" fontId="5" fillId="6" borderId="0" applyNumberFormat="0" applyBorder="0" applyAlignment="0" applyProtection="0">
      <alignment vertical="center"/>
    </xf>
    <xf numFmtId="0" fontId="49" fillId="0" borderId="26" applyNumberFormat="0" applyFill="0" applyAlignment="0" applyProtection="0">
      <alignment vertical="center"/>
    </xf>
    <xf numFmtId="0" fontId="25" fillId="7"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25" fillId="7" borderId="0" applyNumberFormat="0" applyBorder="0" applyAlignment="0" applyProtection="0">
      <alignment vertical="center"/>
    </xf>
    <xf numFmtId="0" fontId="28" fillId="11" borderId="18"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28" fillId="11" borderId="18"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5" fillId="7" borderId="0" applyNumberFormat="0" applyBorder="0" applyAlignment="0" applyProtection="0">
      <alignment vertical="center"/>
    </xf>
    <xf numFmtId="0" fontId="5" fillId="9" borderId="0" applyNumberFormat="0" applyBorder="0" applyAlignment="0" applyProtection="0">
      <alignment vertical="center"/>
    </xf>
    <xf numFmtId="0" fontId="27" fillId="0" borderId="16"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27" fillId="0" borderId="16"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1" fillId="0" borderId="27" applyNumberFormat="0" applyFill="0" applyAlignment="0" applyProtection="0">
      <alignment vertical="center"/>
    </xf>
    <xf numFmtId="0" fontId="25" fillId="7" borderId="0" applyNumberFormat="0" applyBorder="0" applyAlignment="0" applyProtection="0">
      <alignment vertical="center"/>
    </xf>
    <xf numFmtId="0" fontId="5" fillId="9" borderId="0" applyNumberFormat="0" applyBorder="0" applyAlignment="0" applyProtection="0">
      <alignment vertical="center"/>
    </xf>
    <xf numFmtId="0" fontId="5" fillId="7" borderId="0" applyNumberFormat="0" applyBorder="0" applyAlignment="0" applyProtection="0">
      <alignment vertical="center"/>
    </xf>
    <xf numFmtId="0" fontId="27" fillId="0" borderId="16"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8" fillId="11" borderId="18" applyNumberFormat="0" applyAlignment="0" applyProtection="0">
      <alignment vertical="center"/>
    </xf>
    <xf numFmtId="0" fontId="5" fillId="7" borderId="0" applyNumberFormat="0" applyBorder="0" applyAlignment="0" applyProtection="0">
      <alignment vertical="center"/>
    </xf>
    <xf numFmtId="0" fontId="24" fillId="13" borderId="0" applyNumberFormat="0" applyBorder="0" applyAlignment="0" applyProtection="0">
      <alignment vertical="center"/>
    </xf>
    <xf numFmtId="0" fontId="5" fillId="7" borderId="0" applyNumberFormat="0" applyBorder="0" applyAlignment="0" applyProtection="0">
      <alignment vertical="center"/>
    </xf>
    <xf numFmtId="0" fontId="24" fillId="13" borderId="0" applyNumberFormat="0" applyBorder="0" applyAlignment="0" applyProtection="0">
      <alignment vertical="center"/>
    </xf>
    <xf numFmtId="0" fontId="5" fillId="7" borderId="0" applyNumberFormat="0" applyBorder="0" applyAlignment="0" applyProtection="0">
      <alignment vertical="center"/>
    </xf>
    <xf numFmtId="0" fontId="24" fillId="13" borderId="0" applyNumberFormat="0" applyBorder="0" applyAlignment="0" applyProtection="0">
      <alignment vertical="center"/>
    </xf>
    <xf numFmtId="0" fontId="5" fillId="7" borderId="0" applyNumberFormat="0" applyBorder="0" applyAlignment="0" applyProtection="0">
      <alignment vertical="center"/>
    </xf>
    <xf numFmtId="0" fontId="24" fillId="13" borderId="0" applyNumberFormat="0" applyBorder="0" applyAlignment="0" applyProtection="0">
      <alignment vertical="center"/>
    </xf>
    <xf numFmtId="0" fontId="5" fillId="7" borderId="0" applyNumberFormat="0" applyBorder="0" applyAlignment="0" applyProtection="0">
      <alignment vertical="center"/>
    </xf>
    <xf numFmtId="0" fontId="24" fillId="13" borderId="0" applyNumberFormat="0" applyBorder="0" applyAlignment="0" applyProtection="0">
      <alignment vertical="center"/>
    </xf>
    <xf numFmtId="0" fontId="5" fillId="7" borderId="0" applyNumberFormat="0" applyBorder="0" applyAlignment="0" applyProtection="0">
      <alignment vertical="center"/>
    </xf>
    <xf numFmtId="0" fontId="24" fillId="13" borderId="0" applyNumberFormat="0" applyBorder="0" applyAlignment="0" applyProtection="0">
      <alignment vertical="center"/>
    </xf>
    <xf numFmtId="0" fontId="5" fillId="7" borderId="0" applyNumberFormat="0" applyBorder="0" applyAlignment="0" applyProtection="0">
      <alignment vertical="center"/>
    </xf>
    <xf numFmtId="0" fontId="24" fillId="13" borderId="0" applyNumberFormat="0" applyBorder="0" applyAlignment="0" applyProtection="0">
      <alignment vertical="center"/>
    </xf>
    <xf numFmtId="0" fontId="5" fillId="7" borderId="0" applyNumberFormat="0" applyBorder="0" applyAlignment="0" applyProtection="0">
      <alignment vertical="center"/>
    </xf>
    <xf numFmtId="0" fontId="24" fillId="13" borderId="0" applyNumberFormat="0" applyBorder="0" applyAlignment="0" applyProtection="0">
      <alignment vertical="center"/>
    </xf>
    <xf numFmtId="0" fontId="51" fillId="0" borderId="0" applyNumberFormat="0" applyFill="0" applyBorder="0" applyAlignment="0" applyProtection="0">
      <alignment vertical="center"/>
    </xf>
    <xf numFmtId="0" fontId="5" fillId="7" borderId="0" applyNumberFormat="0" applyBorder="0" applyAlignment="0" applyProtection="0">
      <alignment vertical="center"/>
    </xf>
    <xf numFmtId="0" fontId="24" fillId="13" borderId="0" applyNumberFormat="0" applyBorder="0" applyAlignment="0" applyProtection="0">
      <alignment vertical="center"/>
    </xf>
    <xf numFmtId="0" fontId="5" fillId="12" borderId="0" applyNumberFormat="0" applyBorder="0" applyAlignment="0" applyProtection="0">
      <alignment vertical="center"/>
    </xf>
    <xf numFmtId="0" fontId="38" fillId="11" borderId="21" applyNumberFormat="0" applyAlignment="0" applyProtection="0">
      <alignment vertical="center"/>
    </xf>
    <xf numFmtId="0" fontId="43" fillId="0" borderId="0"/>
    <xf numFmtId="0" fontId="27" fillId="0" borderId="16" applyNumberFormat="0" applyFill="0" applyAlignment="0" applyProtection="0">
      <alignment vertical="center"/>
    </xf>
    <xf numFmtId="0" fontId="5" fillId="12" borderId="0" applyNumberFormat="0" applyBorder="0" applyAlignment="0" applyProtection="0">
      <alignment vertical="center"/>
    </xf>
    <xf numFmtId="0" fontId="21" fillId="0" borderId="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8" fillId="11" borderId="21" applyNumberFormat="0" applyAlignment="0" applyProtection="0">
      <alignment vertical="center"/>
    </xf>
    <xf numFmtId="0" fontId="43" fillId="0" borderId="0"/>
    <xf numFmtId="0" fontId="27" fillId="0" borderId="16" applyNumberFormat="0" applyFill="0" applyAlignment="0" applyProtection="0">
      <alignment vertical="center"/>
    </xf>
    <xf numFmtId="0" fontId="5" fillId="12" borderId="0" applyNumberFormat="0" applyBorder="0" applyAlignment="0" applyProtection="0">
      <alignment vertical="center"/>
    </xf>
    <xf numFmtId="0" fontId="43" fillId="0" borderId="0"/>
    <xf numFmtId="0" fontId="5" fillId="12" borderId="0" applyNumberFormat="0" applyBorder="0" applyAlignment="0" applyProtection="0">
      <alignment vertical="center"/>
    </xf>
    <xf numFmtId="0" fontId="43" fillId="0" borderId="0"/>
    <xf numFmtId="0" fontId="5" fillId="12" borderId="0" applyNumberFormat="0" applyBorder="0" applyAlignment="0" applyProtection="0">
      <alignment vertical="center"/>
    </xf>
    <xf numFmtId="0" fontId="24" fillId="18" borderId="0" applyNumberFormat="0" applyBorder="0" applyAlignment="0" applyProtection="0">
      <alignment vertical="center"/>
    </xf>
    <xf numFmtId="0" fontId="43" fillId="0" borderId="0"/>
    <xf numFmtId="0" fontId="5" fillId="12" borderId="0" applyNumberFormat="0" applyBorder="0" applyAlignment="0" applyProtection="0">
      <alignment vertical="center"/>
    </xf>
    <xf numFmtId="0" fontId="58" fillId="21" borderId="18" applyNumberFormat="0" applyAlignment="0" applyProtection="0">
      <alignment vertical="center"/>
    </xf>
    <xf numFmtId="0" fontId="24" fillId="18" borderId="0" applyNumberFormat="0" applyBorder="0" applyAlignment="0" applyProtection="0">
      <alignment vertical="center"/>
    </xf>
    <xf numFmtId="0" fontId="5" fillId="12" borderId="0" applyNumberFormat="0" applyBorder="0" applyAlignment="0" applyProtection="0">
      <alignment vertical="center"/>
    </xf>
    <xf numFmtId="0" fontId="43" fillId="53" borderId="30" applyNumberFormat="0" applyFont="0" applyAlignment="0" applyProtection="0">
      <alignment vertical="center"/>
    </xf>
    <xf numFmtId="0" fontId="24" fillId="18" borderId="0" applyNumberFormat="0" applyBorder="0" applyAlignment="0" applyProtection="0">
      <alignment vertical="center"/>
    </xf>
    <xf numFmtId="0" fontId="24" fillId="23" borderId="0" applyNumberFormat="0" applyBorder="0" applyAlignment="0" applyProtection="0">
      <alignment vertical="center"/>
    </xf>
    <xf numFmtId="0" fontId="5" fillId="12" borderId="0" applyNumberFormat="0" applyBorder="0" applyAlignment="0" applyProtection="0">
      <alignment vertical="center"/>
    </xf>
    <xf numFmtId="0" fontId="43" fillId="53" borderId="30" applyNumberFormat="0" applyFont="0" applyAlignment="0" applyProtection="0">
      <alignment vertical="center"/>
    </xf>
    <xf numFmtId="0" fontId="24" fillId="18" borderId="0" applyNumberFormat="0" applyBorder="0" applyAlignment="0" applyProtection="0">
      <alignment vertical="center"/>
    </xf>
    <xf numFmtId="0" fontId="5" fillId="12" borderId="0" applyNumberFormat="0" applyBorder="0" applyAlignment="0" applyProtection="0">
      <alignment vertical="center"/>
    </xf>
    <xf numFmtId="0" fontId="24" fillId="18" borderId="0" applyNumberFormat="0" applyBorder="0" applyAlignment="0" applyProtection="0">
      <alignment vertical="center"/>
    </xf>
    <xf numFmtId="0" fontId="8" fillId="0" borderId="0">
      <alignment vertical="center"/>
    </xf>
    <xf numFmtId="0" fontId="5" fillId="12" borderId="0" applyNumberFormat="0" applyBorder="0" applyAlignment="0" applyProtection="0">
      <alignment vertical="center"/>
    </xf>
    <xf numFmtId="0" fontId="24" fillId="18" borderId="0" applyNumberFormat="0" applyBorder="0" applyAlignment="0" applyProtection="0">
      <alignment vertical="center"/>
    </xf>
    <xf numFmtId="0" fontId="24" fillId="23"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45" fillId="9" borderId="0" applyNumberFormat="0" applyBorder="0" applyAlignment="0" applyProtection="0">
      <alignment vertical="center"/>
    </xf>
    <xf numFmtId="0" fontId="5" fillId="32" borderId="0" applyNumberFormat="0" applyBorder="0" applyAlignment="0" applyProtection="0">
      <alignment vertical="center"/>
    </xf>
    <xf numFmtId="0" fontId="24" fillId="22" borderId="0" applyNumberFormat="0" applyBorder="0" applyAlignment="0" applyProtection="0">
      <alignment vertical="center"/>
    </xf>
    <xf numFmtId="0" fontId="5" fillId="32" borderId="0" applyNumberFormat="0" applyBorder="0" applyAlignment="0" applyProtection="0">
      <alignment vertical="center"/>
    </xf>
    <xf numFmtId="0" fontId="24" fillId="22" borderId="0" applyNumberFormat="0" applyBorder="0" applyAlignment="0" applyProtection="0">
      <alignment vertical="center"/>
    </xf>
    <xf numFmtId="0" fontId="5" fillId="32" borderId="0" applyNumberFormat="0" applyBorder="0" applyAlignment="0" applyProtection="0">
      <alignment vertical="center"/>
    </xf>
    <xf numFmtId="0" fontId="24" fillId="22" borderId="0" applyNumberFormat="0" applyBorder="0" applyAlignment="0" applyProtection="0">
      <alignment vertical="center"/>
    </xf>
    <xf numFmtId="0" fontId="5" fillId="32" borderId="0" applyNumberFormat="0" applyBorder="0" applyAlignment="0" applyProtection="0">
      <alignment vertical="center"/>
    </xf>
    <xf numFmtId="0" fontId="24" fillId="22" borderId="0" applyNumberFormat="0" applyBorder="0" applyAlignment="0" applyProtection="0">
      <alignment vertical="center"/>
    </xf>
    <xf numFmtId="0" fontId="5" fillId="32" borderId="0" applyNumberFormat="0" applyBorder="0" applyAlignment="0" applyProtection="0">
      <alignment vertical="center"/>
    </xf>
    <xf numFmtId="0" fontId="24" fillId="22" borderId="0" applyNumberFormat="0" applyBorder="0" applyAlignment="0" applyProtection="0">
      <alignment vertical="center"/>
    </xf>
    <xf numFmtId="0" fontId="5" fillId="32" borderId="0" applyNumberFormat="0" applyBorder="0" applyAlignment="0" applyProtection="0">
      <alignment vertical="center"/>
    </xf>
    <xf numFmtId="0" fontId="24" fillId="22" borderId="0" applyNumberFormat="0" applyBorder="0" applyAlignment="0" applyProtection="0">
      <alignment vertical="center"/>
    </xf>
    <xf numFmtId="0" fontId="5" fillId="32" borderId="0" applyNumberFormat="0" applyBorder="0" applyAlignment="0" applyProtection="0">
      <alignment vertical="center"/>
    </xf>
    <xf numFmtId="0" fontId="24" fillId="22" borderId="0" applyNumberFormat="0" applyBorder="0" applyAlignment="0" applyProtection="0">
      <alignment vertical="center"/>
    </xf>
    <xf numFmtId="0" fontId="5" fillId="32" borderId="0" applyNumberFormat="0" applyBorder="0" applyAlignment="0" applyProtection="0">
      <alignment vertical="center"/>
    </xf>
    <xf numFmtId="0" fontId="24" fillId="22" borderId="0" applyNumberFormat="0" applyBorder="0" applyAlignment="0" applyProtection="0">
      <alignment vertical="center"/>
    </xf>
    <xf numFmtId="0" fontId="5" fillId="32" borderId="0" applyNumberFormat="0" applyBorder="0" applyAlignment="0" applyProtection="0">
      <alignment vertical="center"/>
    </xf>
    <xf numFmtId="0" fontId="24" fillId="22"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12" borderId="0" applyNumberFormat="0" applyBorder="0" applyAlignment="0" applyProtection="0">
      <alignment vertical="center"/>
    </xf>
    <xf numFmtId="0" fontId="5" fillId="21" borderId="0" applyNumberFormat="0" applyBorder="0" applyAlignment="0" applyProtection="0">
      <alignment vertical="center"/>
    </xf>
    <xf numFmtId="0" fontId="5" fillId="12"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31" borderId="0" applyNumberFormat="0" applyBorder="0" applyAlignment="0" applyProtection="0">
      <alignment vertical="center"/>
    </xf>
    <xf numFmtId="0" fontId="5" fillId="21" borderId="0" applyNumberFormat="0" applyBorder="0" applyAlignment="0" applyProtection="0">
      <alignment vertical="center"/>
    </xf>
    <xf numFmtId="0" fontId="5" fillId="31" borderId="0" applyNumberFormat="0" applyBorder="0" applyAlignment="0" applyProtection="0">
      <alignment vertical="center"/>
    </xf>
    <xf numFmtId="0" fontId="5" fillId="21" borderId="0" applyNumberFormat="0" applyBorder="0" applyAlignment="0" applyProtection="0">
      <alignment vertical="center"/>
    </xf>
    <xf numFmtId="0" fontId="24" fillId="24" borderId="0" applyNumberFormat="0" applyBorder="0" applyAlignment="0" applyProtection="0">
      <alignment vertical="center"/>
    </xf>
    <xf numFmtId="0" fontId="5" fillId="21" borderId="0" applyNumberFormat="0" applyBorder="0" applyAlignment="0" applyProtection="0">
      <alignment vertical="center"/>
    </xf>
    <xf numFmtId="0" fontId="5" fillId="4" borderId="0" applyNumberFormat="0" applyBorder="0" applyAlignment="0" applyProtection="0">
      <alignment vertical="center"/>
    </xf>
    <xf numFmtId="0" fontId="24" fillId="24" borderId="0" applyNumberFormat="0" applyBorder="0" applyAlignment="0" applyProtection="0">
      <alignment vertical="center"/>
    </xf>
    <xf numFmtId="0" fontId="5" fillId="21" borderId="0" applyNumberFormat="0" applyBorder="0" applyAlignment="0" applyProtection="0">
      <alignment vertical="center"/>
    </xf>
    <xf numFmtId="0" fontId="5" fillId="31" borderId="0" applyNumberFormat="0" applyBorder="0" applyAlignment="0" applyProtection="0">
      <alignment vertical="center"/>
    </xf>
    <xf numFmtId="0" fontId="24" fillId="24" borderId="0" applyNumberFormat="0" applyBorder="0" applyAlignment="0" applyProtection="0">
      <alignment vertical="center"/>
    </xf>
    <xf numFmtId="0" fontId="5" fillId="21" borderId="0" applyNumberFormat="0" applyBorder="0" applyAlignment="0" applyProtection="0">
      <alignment vertical="center"/>
    </xf>
    <xf numFmtId="0" fontId="24" fillId="24" borderId="0" applyNumberFormat="0" applyBorder="0" applyAlignment="0" applyProtection="0">
      <alignment vertical="center"/>
    </xf>
    <xf numFmtId="0" fontId="5" fillId="21" borderId="0" applyNumberFormat="0" applyBorder="0" applyAlignment="0" applyProtection="0">
      <alignment vertical="center"/>
    </xf>
    <xf numFmtId="0" fontId="24" fillId="24" borderId="0" applyNumberFormat="0" applyBorder="0" applyAlignment="0" applyProtection="0">
      <alignment vertical="center"/>
    </xf>
    <xf numFmtId="0" fontId="5" fillId="21" borderId="0" applyNumberFormat="0" applyBorder="0" applyAlignment="0" applyProtection="0">
      <alignment vertical="center"/>
    </xf>
    <xf numFmtId="0" fontId="5" fillId="31" borderId="0" applyNumberFormat="0" applyBorder="0" applyAlignment="0" applyProtection="0">
      <alignment vertical="center"/>
    </xf>
    <xf numFmtId="0" fontId="24" fillId="24" borderId="0" applyNumberFormat="0" applyBorder="0" applyAlignment="0" applyProtection="0">
      <alignment vertical="center"/>
    </xf>
    <xf numFmtId="0" fontId="5" fillId="21" borderId="0" applyNumberFormat="0" applyBorder="0" applyAlignment="0" applyProtection="0">
      <alignment vertical="center"/>
    </xf>
    <xf numFmtId="0" fontId="24" fillId="24" borderId="0" applyNumberFormat="0" applyBorder="0" applyAlignment="0" applyProtection="0">
      <alignment vertical="center"/>
    </xf>
    <xf numFmtId="0" fontId="5" fillId="21" borderId="0" applyNumberFormat="0" applyBorder="0" applyAlignment="0" applyProtection="0">
      <alignment vertical="center"/>
    </xf>
    <xf numFmtId="0" fontId="24" fillId="24" borderId="0" applyNumberFormat="0" applyBorder="0" applyAlignment="0" applyProtection="0">
      <alignment vertical="center"/>
    </xf>
    <xf numFmtId="0" fontId="5" fillId="31" borderId="0" applyNumberFormat="0" applyBorder="0" applyAlignment="0" applyProtection="0">
      <alignment vertical="center"/>
    </xf>
    <xf numFmtId="0" fontId="33" fillId="2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3" fillId="18" borderId="0" applyNumberFormat="0" applyBorder="0" applyAlignment="0" applyProtection="0">
      <alignment vertical="center"/>
    </xf>
    <xf numFmtId="0" fontId="33" fillId="2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3" fillId="18"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18" borderId="0" applyNumberFormat="0" applyBorder="0" applyAlignment="0" applyProtection="0">
      <alignment vertical="center"/>
    </xf>
    <xf numFmtId="0" fontId="36"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6"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5" fillId="9" borderId="0" applyNumberFormat="0" applyBorder="0" applyAlignment="0" applyProtection="0">
      <alignment vertical="center"/>
    </xf>
    <xf numFmtId="0" fontId="36"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5" fillId="9" borderId="0" applyNumberFormat="0" applyBorder="0" applyAlignment="0" applyProtection="0">
      <alignment vertical="center"/>
    </xf>
    <xf numFmtId="0" fontId="36"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5" fillId="9" borderId="0" applyNumberFormat="0" applyBorder="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28" fillId="11" borderId="18" applyNumberForma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7" fillId="0" borderId="0" applyNumberFormat="0" applyFill="0" applyBorder="0" applyAlignment="0" applyProtection="0">
      <alignment vertical="center"/>
    </xf>
    <xf numFmtId="0" fontId="5" fillId="22" borderId="0" applyNumberFormat="0" applyBorder="0" applyAlignment="0" applyProtection="0">
      <alignment vertical="center"/>
    </xf>
    <xf numFmtId="0" fontId="57"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2" borderId="0" applyNumberFormat="0" applyBorder="0" applyAlignment="0" applyProtection="0">
      <alignment vertical="center"/>
    </xf>
    <xf numFmtId="0" fontId="31" fillId="0" borderId="20" applyNumberFormat="0" applyFill="0" applyAlignment="0" applyProtection="0">
      <alignment vertical="center"/>
    </xf>
    <xf numFmtId="0" fontId="40" fillId="25" borderId="22" applyNumberFormat="0" applyAlignment="0" applyProtection="0">
      <alignment vertical="center"/>
    </xf>
    <xf numFmtId="0" fontId="5" fillId="12" borderId="0" applyNumberFormat="0" applyBorder="0" applyAlignment="0" applyProtection="0">
      <alignment vertical="center"/>
    </xf>
    <xf numFmtId="0" fontId="40" fillId="25" borderId="22" applyNumberFormat="0" applyAlignment="0" applyProtection="0">
      <alignment vertical="center"/>
    </xf>
    <xf numFmtId="0" fontId="5" fillId="12" borderId="0" applyNumberFormat="0" applyBorder="0" applyAlignment="0" applyProtection="0">
      <alignment vertical="center"/>
    </xf>
    <xf numFmtId="0" fontId="28" fillId="11" borderId="18" applyNumberFormat="0" applyAlignment="0" applyProtection="0">
      <alignment vertical="center"/>
    </xf>
    <xf numFmtId="0" fontId="5" fillId="12" borderId="0" applyNumberFormat="0" applyBorder="0" applyAlignment="0" applyProtection="0">
      <alignment vertical="center"/>
    </xf>
    <xf numFmtId="0" fontId="31" fillId="0" borderId="20"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1" fillId="0" borderId="20"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1" fillId="0" borderId="20" applyNumberFormat="0" applyFill="0" applyAlignment="0" applyProtection="0">
      <alignment vertical="center"/>
    </xf>
    <xf numFmtId="0" fontId="5" fillId="12" borderId="0" applyNumberFormat="0" applyBorder="0" applyAlignment="0" applyProtection="0">
      <alignment vertical="center"/>
    </xf>
    <xf numFmtId="0" fontId="5" fillId="31" borderId="0" applyNumberFormat="0" applyBorder="0" applyAlignment="0" applyProtection="0">
      <alignment vertical="center"/>
    </xf>
    <xf numFmtId="0" fontId="28" fillId="11" borderId="18" applyNumberFormat="0" applyAlignment="0" applyProtection="0">
      <alignment vertical="center"/>
    </xf>
    <xf numFmtId="0" fontId="5" fillId="31" borderId="0" applyNumberFormat="0" applyBorder="0" applyAlignment="0" applyProtection="0">
      <alignment vertical="center"/>
    </xf>
    <xf numFmtId="0" fontId="24" fillId="14" borderId="0" applyNumberFormat="0" applyBorder="0" applyAlignment="0" applyProtection="0">
      <alignment vertical="center"/>
    </xf>
    <xf numFmtId="0" fontId="5" fillId="31" borderId="0" applyNumberFormat="0" applyBorder="0" applyAlignment="0" applyProtection="0">
      <alignment vertical="center"/>
    </xf>
    <xf numFmtId="0" fontId="24" fillId="14" borderId="0" applyNumberFormat="0" applyBorder="0" applyAlignment="0" applyProtection="0">
      <alignment vertical="center"/>
    </xf>
    <xf numFmtId="0" fontId="5" fillId="31" borderId="0" applyNumberFormat="0" applyBorder="0" applyAlignment="0" applyProtection="0">
      <alignment vertical="center"/>
    </xf>
    <xf numFmtId="0" fontId="24" fillId="5" borderId="0" applyNumberFormat="0" applyBorder="0" applyAlignment="0" applyProtection="0">
      <alignment vertical="center"/>
    </xf>
    <xf numFmtId="0" fontId="5" fillId="31" borderId="0" applyNumberFormat="0" applyBorder="0" applyAlignment="0" applyProtection="0">
      <alignment vertical="center"/>
    </xf>
    <xf numFmtId="0" fontId="24" fillId="5"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43" fillId="53" borderId="30" applyNumberFormat="0" applyFont="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8" fillId="11" borderId="18" applyNumberFormat="0" applyAlignment="0" applyProtection="0">
      <alignment vertical="center"/>
    </xf>
    <xf numFmtId="0" fontId="5" fillId="4" borderId="0" applyNumberFormat="0" applyBorder="0" applyAlignment="0" applyProtection="0">
      <alignment vertical="center"/>
    </xf>
    <xf numFmtId="0" fontId="36" fillId="0" borderId="0" applyNumberFormat="0" applyFill="0" applyBorder="0" applyAlignment="0" applyProtection="0">
      <alignment vertical="center"/>
    </xf>
    <xf numFmtId="0" fontId="5" fillId="4" borderId="0" applyNumberFormat="0" applyBorder="0" applyAlignment="0" applyProtection="0">
      <alignment vertical="center"/>
    </xf>
    <xf numFmtId="0" fontId="36" fillId="0" borderId="0" applyNumberFormat="0" applyFill="0" applyBorder="0" applyAlignment="0" applyProtection="0">
      <alignment vertical="center"/>
    </xf>
    <xf numFmtId="0" fontId="5" fillId="4" borderId="0" applyNumberFormat="0" applyBorder="0" applyAlignment="0" applyProtection="0">
      <alignment vertical="center"/>
    </xf>
    <xf numFmtId="0" fontId="59" fillId="0" borderId="31" applyNumberFormat="0" applyFill="0" applyAlignment="0" applyProtection="0">
      <alignment vertical="center"/>
    </xf>
    <xf numFmtId="0" fontId="5" fillId="4" borderId="0" applyNumberFormat="0" applyBorder="0" applyAlignment="0" applyProtection="0">
      <alignment vertical="center"/>
    </xf>
    <xf numFmtId="0" fontId="31" fillId="0" borderId="20" applyNumberFormat="0" applyFill="0" applyAlignment="0" applyProtection="0">
      <alignment vertical="center"/>
    </xf>
    <xf numFmtId="0" fontId="5" fillId="4" borderId="0" applyNumberFormat="0" applyBorder="0" applyAlignment="0" applyProtection="0">
      <alignment vertical="center"/>
    </xf>
    <xf numFmtId="0" fontId="59" fillId="0" borderId="31" applyNumberFormat="0" applyFill="0" applyAlignment="0" applyProtection="0">
      <alignment vertical="center"/>
    </xf>
    <xf numFmtId="0" fontId="31" fillId="0" borderId="20" applyNumberFormat="0" applyFill="0" applyAlignment="0" applyProtection="0">
      <alignment vertical="center"/>
    </xf>
    <xf numFmtId="0" fontId="43" fillId="53" borderId="30" applyNumberFormat="0" applyFont="0" applyAlignment="0" applyProtection="0">
      <alignment vertical="center"/>
    </xf>
    <xf numFmtId="0" fontId="5" fillId="4" borderId="0" applyNumberFormat="0" applyBorder="0" applyAlignment="0" applyProtection="0">
      <alignment vertical="center"/>
    </xf>
    <xf numFmtId="0" fontId="24" fillId="13" borderId="0" applyNumberFormat="0" applyBorder="0" applyAlignment="0" applyProtection="0">
      <alignment vertical="center"/>
    </xf>
    <xf numFmtId="0" fontId="57" fillId="0" borderId="0" applyNumberFormat="0" applyFill="0" applyBorder="0" applyAlignment="0" applyProtection="0">
      <alignment vertical="center"/>
    </xf>
    <xf numFmtId="0" fontId="24" fillId="13" borderId="0" applyNumberFormat="0" applyBorder="0" applyAlignment="0" applyProtection="0">
      <alignment vertical="center"/>
    </xf>
    <xf numFmtId="0" fontId="51" fillId="0" borderId="0" applyNumberFormat="0" applyFill="0" applyBorder="0" applyAlignment="0" applyProtection="0">
      <alignment vertical="center"/>
    </xf>
    <xf numFmtId="0" fontId="24" fillId="13" borderId="0" applyNumberFormat="0" applyBorder="0" applyAlignment="0" applyProtection="0">
      <alignment vertical="center"/>
    </xf>
    <xf numFmtId="0" fontId="33" fillId="13" borderId="0" applyNumberFormat="0" applyBorder="0" applyAlignment="0" applyProtection="0">
      <alignment vertical="center"/>
    </xf>
    <xf numFmtId="0" fontId="57" fillId="0" borderId="0" applyNumberFormat="0" applyFill="0" applyBorder="0" applyAlignment="0" applyProtection="0">
      <alignment vertical="center"/>
    </xf>
    <xf numFmtId="0" fontId="33" fillId="13" borderId="0" applyNumberFormat="0" applyBorder="0" applyAlignment="0" applyProtection="0">
      <alignment vertical="center"/>
    </xf>
    <xf numFmtId="0" fontId="40" fillId="25" borderId="22" applyNumberFormat="0" applyAlignment="0" applyProtection="0">
      <alignment vertical="center"/>
    </xf>
    <xf numFmtId="0" fontId="33" fillId="13" borderId="0" applyNumberFormat="0" applyBorder="0" applyAlignment="0" applyProtection="0">
      <alignment vertical="center"/>
    </xf>
    <xf numFmtId="0" fontId="24" fillId="18"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33" fillId="18" borderId="0" applyNumberFormat="0" applyBorder="0" applyAlignment="0" applyProtection="0">
      <alignment vertical="center"/>
    </xf>
    <xf numFmtId="0" fontId="57" fillId="0" borderId="0" applyNumberFormat="0" applyFill="0" applyBorder="0" applyAlignment="0" applyProtection="0">
      <alignment vertical="center"/>
    </xf>
    <xf numFmtId="0" fontId="24" fillId="22" borderId="0" applyNumberFormat="0" applyBorder="0" applyAlignment="0" applyProtection="0">
      <alignment vertical="center"/>
    </xf>
    <xf numFmtId="0" fontId="57"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61" fillId="26" borderId="0" applyNumberFormat="0" applyBorder="0" applyAlignment="0" applyProtection="0">
      <alignment vertical="center"/>
    </xf>
    <xf numFmtId="0" fontId="33" fillId="22" borderId="0" applyNumberFormat="0" applyBorder="0" applyAlignment="0" applyProtection="0">
      <alignment vertical="center"/>
    </xf>
    <xf numFmtId="0" fontId="57" fillId="0" borderId="0" applyNumberFormat="0" applyFill="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24" fillId="24" borderId="0" applyNumberFormat="0" applyBorder="0" applyAlignment="0" applyProtection="0">
      <alignment vertical="center"/>
    </xf>
    <xf numFmtId="0" fontId="57" fillId="0" borderId="0" applyNumberFormat="0" applyFill="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3" fillId="24" borderId="0" applyNumberFormat="0" applyBorder="0" applyAlignment="0" applyProtection="0">
      <alignment vertical="center"/>
    </xf>
    <xf numFmtId="0" fontId="57" fillId="0" borderId="0" applyNumberFormat="0" applyFill="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23" borderId="0" applyNumberFormat="0" applyBorder="0" applyAlignment="0" applyProtection="0">
      <alignment vertical="center"/>
    </xf>
    <xf numFmtId="0" fontId="24" fillId="14" borderId="0" applyNumberFormat="0" applyBorder="0" applyAlignment="0" applyProtection="0">
      <alignment vertical="center"/>
    </xf>
    <xf numFmtId="0" fontId="24" fillId="17" borderId="0" applyNumberFormat="0" applyBorder="0" applyAlignment="0" applyProtection="0">
      <alignment vertical="center"/>
    </xf>
    <xf numFmtId="0" fontId="24" fillId="14" borderId="0" applyNumberFormat="0" applyBorder="0" applyAlignment="0" applyProtection="0">
      <alignment vertical="center"/>
    </xf>
    <xf numFmtId="0" fontId="57"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14" borderId="0" applyNumberFormat="0" applyBorder="0" applyAlignment="0" applyProtection="0">
      <alignment vertical="center"/>
    </xf>
    <xf numFmtId="0" fontId="57"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9" fillId="0" borderId="31" applyNumberFormat="0" applyFill="0" applyAlignment="0" applyProtection="0">
      <alignment vertical="center"/>
    </xf>
    <xf numFmtId="0" fontId="45" fillId="9"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45" fillId="9" borderId="0" applyNumberFormat="0" applyBorder="0" applyAlignment="0" applyProtection="0">
      <alignment vertical="center"/>
    </xf>
    <xf numFmtId="0" fontId="59" fillId="0" borderId="31" applyNumberFormat="0" applyFill="0" applyAlignment="0" applyProtection="0">
      <alignment vertical="center"/>
    </xf>
    <xf numFmtId="0" fontId="31" fillId="0" borderId="20" applyNumberFormat="0" applyFill="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25" fillId="7" borderId="0" applyNumberFormat="0" applyBorder="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25" fillId="7" borderId="0" applyNumberFormat="0" applyBorder="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25" fillId="7" borderId="0" applyNumberFormat="0" applyBorder="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51" fillId="0" borderId="27" applyNumberFormat="0" applyFill="0" applyAlignment="0" applyProtection="0">
      <alignment vertical="center"/>
    </xf>
    <xf numFmtId="0" fontId="51" fillId="0" borderId="27" applyNumberFormat="0" applyFill="0" applyAlignment="0" applyProtection="0">
      <alignment vertical="center"/>
    </xf>
    <xf numFmtId="0" fontId="25" fillId="7" borderId="0" applyNumberFormat="0" applyBorder="0" applyAlignment="0" applyProtection="0">
      <alignment vertical="center"/>
    </xf>
    <xf numFmtId="0" fontId="51" fillId="0" borderId="27" applyNumberFormat="0" applyFill="0" applyAlignment="0" applyProtection="0">
      <alignment vertical="center"/>
    </xf>
    <xf numFmtId="0" fontId="51" fillId="0" borderId="27" applyNumberFormat="0" applyFill="0" applyAlignment="0" applyProtection="0">
      <alignment vertical="center"/>
    </xf>
    <xf numFmtId="0" fontId="51" fillId="0" borderId="27"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1" fillId="0" borderId="20" applyNumberFormat="0" applyFill="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4" fillId="23" borderId="0" applyNumberFormat="0" applyBorder="0" applyAlignment="0" applyProtection="0">
      <alignment vertical="center"/>
    </xf>
    <xf numFmtId="0" fontId="62" fillId="0" borderId="0" applyNumberFormat="0" applyFill="0" applyBorder="0" applyAlignment="0" applyProtection="0">
      <alignment vertical="center"/>
    </xf>
    <xf numFmtId="0" fontId="31" fillId="0" borderId="20" applyNumberFormat="0" applyFill="0" applyAlignment="0" applyProtection="0">
      <alignment vertical="center"/>
    </xf>
    <xf numFmtId="0" fontId="24" fillId="2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0" borderId="20" applyNumberFormat="0" applyFill="0" applyAlignment="0" applyProtection="0">
      <alignment vertical="center"/>
    </xf>
    <xf numFmtId="0" fontId="45" fillId="9" borderId="0" applyNumberFormat="0" applyBorder="0" applyAlignment="0" applyProtection="0">
      <alignment vertical="center"/>
    </xf>
    <xf numFmtId="0" fontId="36" fillId="0" borderId="0" applyNumberFormat="0" applyFill="0" applyBorder="0" applyAlignment="0" applyProtection="0">
      <alignment vertical="center"/>
    </xf>
    <xf numFmtId="0" fontId="45" fillId="9" borderId="0" applyNumberFormat="0" applyBorder="0" applyAlignment="0" applyProtection="0">
      <alignment vertical="center"/>
    </xf>
    <xf numFmtId="0" fontId="36" fillId="0" borderId="0" applyNumberFormat="0" applyFill="0" applyBorder="0" applyAlignment="0" applyProtection="0">
      <alignment vertical="center"/>
    </xf>
    <xf numFmtId="0" fontId="60" fillId="25" borderId="22" applyNumberFormat="0" applyAlignment="0" applyProtection="0">
      <alignment vertical="center"/>
    </xf>
    <xf numFmtId="0" fontId="45" fillId="9" borderId="0" applyNumberFormat="0" applyBorder="0" applyAlignment="0" applyProtection="0">
      <alignment vertical="center"/>
    </xf>
    <xf numFmtId="0" fontId="36" fillId="0" borderId="0" applyNumberFormat="0" applyFill="0" applyBorder="0" applyAlignment="0" applyProtection="0">
      <alignment vertical="center"/>
    </xf>
    <xf numFmtId="0" fontId="45" fillId="9" borderId="0" applyNumberFormat="0" applyBorder="0" applyAlignment="0" applyProtection="0">
      <alignment vertical="center"/>
    </xf>
    <xf numFmtId="0" fontId="36" fillId="0" borderId="0" applyNumberFormat="0" applyFill="0" applyBorder="0" applyAlignment="0" applyProtection="0">
      <alignment vertical="center"/>
    </xf>
    <xf numFmtId="0" fontId="45" fillId="9" borderId="0" applyNumberFormat="0" applyBorder="0" applyAlignment="0" applyProtection="0">
      <alignment vertical="center"/>
    </xf>
    <xf numFmtId="0" fontId="60" fillId="25" borderId="22" applyNumberFormat="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21" fillId="0" borderId="0"/>
    <xf numFmtId="0" fontId="43" fillId="0" borderId="0"/>
    <xf numFmtId="0" fontId="43" fillId="0" borderId="0"/>
    <xf numFmtId="0" fontId="43" fillId="0" borderId="0"/>
    <xf numFmtId="0" fontId="43" fillId="0" borderId="0"/>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8" fillId="11" borderId="18"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28" fillId="11" borderId="18"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60" fillId="25" borderId="22"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176" fontId="21" fillId="0" borderId="0"/>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38" fillId="11" borderId="21"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xf numFmtId="0" fontId="43" fillId="53" borderId="30" applyNumberFormat="0" applyFont="0" applyAlignment="0" applyProtection="0">
      <alignment vertical="center"/>
    </xf>
  </cellStyleXfs>
  <cellXfs count="14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8" fillId="0" borderId="1" xfId="487" applyFont="1" applyFill="1" applyBorder="1" applyAlignment="1"/>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13" fillId="0" borderId="1" xfId="0" applyFont="1" applyBorder="1" applyAlignment="1">
      <alignment horizontal="center" vertical="center"/>
    </xf>
    <xf numFmtId="49" fontId="14" fillId="0" borderId="3" xfId="0" applyNumberFormat="1" applyFont="1" applyFill="1" applyBorder="1" applyAlignment="1" applyProtection="1">
      <alignment horizontal="center" vertical="center"/>
    </xf>
    <xf numFmtId="49" fontId="14" fillId="0" borderId="4" xfId="0" applyNumberFormat="1" applyFont="1" applyFill="1" applyBorder="1" applyAlignment="1" applyProtection="1">
      <alignment horizontal="center" vertical="center"/>
    </xf>
    <xf numFmtId="178" fontId="15" fillId="0" borderId="5" xfId="0" applyNumberFormat="1" applyFont="1" applyFill="1" applyBorder="1" applyAlignment="1" applyProtection="1">
      <alignment horizontal="right" vertical="center"/>
    </xf>
    <xf numFmtId="178" fontId="15" fillId="0" borderId="1" xfId="0" applyNumberFormat="1" applyFont="1" applyFill="1" applyBorder="1" applyAlignment="1" applyProtection="1">
      <alignment horizontal="right" vertical="center"/>
    </xf>
    <xf numFmtId="49" fontId="14" fillId="0" borderId="3" xfId="0" applyNumberFormat="1" applyFont="1" applyFill="1" applyBorder="1" applyAlignment="1" applyProtection="1">
      <alignment vertical="center"/>
    </xf>
    <xf numFmtId="179" fontId="14" fillId="0" borderId="1" xfId="0" applyNumberFormat="1" applyFont="1" applyFill="1" applyBorder="1" applyAlignment="1" applyProtection="1">
      <alignment vertical="center"/>
    </xf>
    <xf numFmtId="178" fontId="14" fillId="0" borderId="5" xfId="0" applyNumberFormat="1" applyFont="1" applyFill="1" applyBorder="1" applyAlignment="1" applyProtection="1">
      <alignment horizontal="right" vertical="center"/>
    </xf>
    <xf numFmtId="178" fontId="14" fillId="0" borderId="1" xfId="0" applyNumberFormat="1" applyFont="1" applyFill="1" applyBorder="1" applyAlignment="1" applyProtection="1">
      <alignment horizontal="right" vertical="center"/>
    </xf>
    <xf numFmtId="49" fontId="14" fillId="0" borderId="1" xfId="0" applyNumberFormat="1" applyFont="1" applyFill="1" applyBorder="1" applyAlignment="1" applyProtection="1">
      <alignment vertical="center"/>
    </xf>
    <xf numFmtId="0" fontId="2" fillId="0" borderId="6"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11" fillId="0" borderId="0" xfId="0" applyFont="1" applyFill="1" applyBorder="1" applyAlignment="1">
      <alignment horizontal="left" vertical="center"/>
    </xf>
    <xf numFmtId="0" fontId="6" fillId="3"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7"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0" fontId="2" fillId="0" borderId="1" xfId="0" applyFont="1" applyFill="1" applyBorder="1" applyAlignment="1">
      <alignment horizontal="lef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0" fillId="0" borderId="1" xfId="0" applyFill="1" applyBorder="1" applyAlignment="1"/>
    <xf numFmtId="0" fontId="2" fillId="0" borderId="1" xfId="0" applyFont="1" applyFill="1" applyBorder="1" applyAlignment="1">
      <alignment horizontal="center" vertical="center"/>
    </xf>
    <xf numFmtId="4" fontId="20" fillId="0" borderId="1" xfId="0" applyNumberFormat="1" applyFont="1" applyFill="1" applyBorder="1" applyAlignment="1">
      <alignment vertical="center" shrinkToFit="1"/>
    </xf>
    <xf numFmtId="40" fontId="2" fillId="0" borderId="1" xfId="486" applyNumberFormat="1" applyFont="1" applyBorder="1" applyAlignment="1">
      <alignment horizontal="right" vertical="center" shrinkToFit="1"/>
    </xf>
    <xf numFmtId="0" fontId="0" fillId="0" borderId="0" xfId="0" applyAlignment="1">
      <alignment horizontal="left"/>
    </xf>
    <xf numFmtId="0" fontId="1" fillId="0" borderId="0" xfId="486" applyFont="1" applyFill="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0" fontId="19" fillId="0" borderId="0" xfId="0" applyFont="1" applyFill="1" applyBorder="1" applyAlignment="1">
      <alignment horizontal="center" vertical="center"/>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0" fillId="0" borderId="0" xfId="0" applyAlignment="1">
      <alignment vertical="center"/>
    </xf>
    <xf numFmtId="0" fontId="0" fillId="0" borderId="0" xfId="0" applyFill="1" applyAlignment="1">
      <alignmen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0"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0" fillId="0" borderId="0" xfId="0" applyFill="1" applyAlignment="1">
      <alignment horizontal="right"/>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3" xfId="486" applyNumberFormat="1" applyFont="1" applyFill="1" applyBorder="1" applyAlignment="1">
      <alignment horizontal="center" vertical="center" shrinkToFit="1"/>
    </xf>
    <xf numFmtId="40" fontId="17" fillId="0" borderId="4"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2" fillId="0" borderId="3" xfId="486" applyNumberFormat="1" applyFont="1" applyFill="1" applyBorder="1" applyAlignment="1">
      <alignment horizontal="left" vertical="center" shrinkToFit="1"/>
    </xf>
    <xf numFmtId="40" fontId="2" fillId="0" borderId="14" xfId="486" applyNumberFormat="1" applyFont="1" applyFill="1" applyBorder="1" applyAlignment="1">
      <alignment horizontal="center" vertical="center" shrinkToFit="1"/>
    </xf>
    <xf numFmtId="40" fontId="20" fillId="0" borderId="1" xfId="486" applyNumberFormat="1" applyFont="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20" fillId="0" borderId="1" xfId="486" applyNumberFormat="1" applyFont="1" applyFill="1" applyBorder="1" applyAlignment="1">
      <alignment horizontal="right" vertical="center" shrinkToFit="1"/>
    </xf>
    <xf numFmtId="40" fontId="2" fillId="0" borderId="3"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center" vertical="center" shrinkToFit="1"/>
    </xf>
    <xf numFmtId="40" fontId="2" fillId="0" borderId="3"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3"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abSelected="1" workbookViewId="0">
      <selection activeCell="E24" sqref="E24"/>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5" width="9.33333333333333" style="112" customWidth="1"/>
    <col min="6" max="6" width="17.3333333333333" style="112" customWidth="1"/>
    <col min="7" max="221" width="9.33333333333333" style="112" customWidth="1"/>
    <col min="222" max="222" width="25" style="112" customWidth="1"/>
    <col min="223" max="223" width="7.83333333333333" style="112" customWidth="1"/>
    <col min="224" max="16384" width="13" style="112"/>
  </cols>
  <sheetData>
    <row r="1" ht="17.25" customHeight="1" spans="1:4">
      <c r="A1" s="114" t="s">
        <v>0</v>
      </c>
      <c r="B1" s="115"/>
      <c r="C1" s="116"/>
      <c r="D1" s="115"/>
    </row>
    <row r="2" ht="30" customHeight="1" spans="1:4">
      <c r="A2" s="142" t="s">
        <v>1</v>
      </c>
      <c r="B2" s="2"/>
      <c r="C2" s="2"/>
      <c r="D2" s="117"/>
    </row>
    <row r="3" ht="14.25" customHeight="1" spans="1:4">
      <c r="A3" s="3"/>
      <c r="B3" s="118"/>
      <c r="C3" s="118"/>
      <c r="D3" s="143" t="s">
        <v>2</v>
      </c>
    </row>
    <row r="4" ht="14.25" customHeight="1" spans="1:4">
      <c r="A4" s="24" t="s">
        <v>3</v>
      </c>
      <c r="B4" s="24"/>
      <c r="C4" s="119"/>
      <c r="D4" s="143" t="s">
        <v>4</v>
      </c>
    </row>
    <row r="5" ht="21" customHeight="1" spans="1:4">
      <c r="A5" s="120" t="s">
        <v>5</v>
      </c>
      <c r="B5" s="121"/>
      <c r="C5" s="120" t="s">
        <v>6</v>
      </c>
      <c r="D5" s="121"/>
    </row>
    <row r="6" ht="21" customHeight="1" spans="1:4">
      <c r="A6" s="122" t="s">
        <v>7</v>
      </c>
      <c r="B6" s="122" t="s">
        <v>8</v>
      </c>
      <c r="C6" s="122" t="s">
        <v>7</v>
      </c>
      <c r="D6" s="122" t="s">
        <v>8</v>
      </c>
    </row>
    <row r="7" ht="21" customHeight="1" spans="1:4">
      <c r="A7" s="144" t="s">
        <v>9</v>
      </c>
      <c r="B7" s="124">
        <v>2118.61</v>
      </c>
      <c r="C7" s="71" t="s">
        <v>10</v>
      </c>
      <c r="D7" s="125">
        <v>468.62</v>
      </c>
    </row>
    <row r="8" ht="21" customHeight="1" spans="1:4">
      <c r="A8" s="123" t="s">
        <v>11</v>
      </c>
      <c r="B8" s="125"/>
      <c r="C8" s="71" t="s">
        <v>12</v>
      </c>
      <c r="D8" s="126">
        <v>1.5</v>
      </c>
    </row>
    <row r="9" ht="21" customHeight="1" spans="1:4">
      <c r="A9" s="123" t="s">
        <v>13</v>
      </c>
      <c r="B9" s="125"/>
      <c r="C9" s="71" t="s">
        <v>14</v>
      </c>
      <c r="D9" s="126">
        <v>22.79</v>
      </c>
    </row>
    <row r="10" ht="21" customHeight="1" spans="1:4">
      <c r="A10" s="123" t="s">
        <v>15</v>
      </c>
      <c r="B10" s="125"/>
      <c r="C10" s="71" t="s">
        <v>16</v>
      </c>
      <c r="D10" s="126">
        <v>179.4</v>
      </c>
    </row>
    <row r="11" ht="21" customHeight="1" spans="1:4">
      <c r="A11" s="145" t="s">
        <v>17</v>
      </c>
      <c r="B11" s="128"/>
      <c r="C11" s="71" t="s">
        <v>18</v>
      </c>
      <c r="D11" s="126">
        <v>49.6</v>
      </c>
    </row>
    <row r="12" ht="21" customHeight="1" spans="1:4">
      <c r="A12" s="129" t="s">
        <v>19</v>
      </c>
      <c r="B12" s="130"/>
      <c r="C12" s="71" t="s">
        <v>20</v>
      </c>
      <c r="D12" s="126">
        <v>365.08</v>
      </c>
    </row>
    <row r="13" ht="21" customHeight="1" spans="1:4">
      <c r="A13" s="129"/>
      <c r="B13" s="130"/>
      <c r="C13" s="71" t="s">
        <v>21</v>
      </c>
      <c r="D13" s="126">
        <v>55.16</v>
      </c>
    </row>
    <row r="14" ht="21" customHeight="1" spans="1:4">
      <c r="A14" s="129"/>
      <c r="B14" s="130"/>
      <c r="C14" s="71" t="s">
        <v>22</v>
      </c>
      <c r="D14" s="126">
        <v>1363.13</v>
      </c>
    </row>
    <row r="15" ht="21" customHeight="1" spans="1:4">
      <c r="A15" s="131"/>
      <c r="B15" s="130"/>
      <c r="C15" s="71" t="s">
        <v>23</v>
      </c>
      <c r="D15" s="126">
        <v>10.61</v>
      </c>
    </row>
    <row r="16" ht="21" customHeight="1" spans="1:4">
      <c r="A16" s="131"/>
      <c r="B16" s="130"/>
      <c r="C16" s="71" t="s">
        <v>24</v>
      </c>
      <c r="D16" s="126">
        <v>58.86</v>
      </c>
    </row>
    <row r="17" ht="21" customHeight="1" spans="1:4">
      <c r="A17" s="131"/>
      <c r="B17" s="130"/>
      <c r="C17" s="71" t="s">
        <v>25</v>
      </c>
      <c r="D17" s="126">
        <v>16</v>
      </c>
    </row>
    <row r="18" ht="21" customHeight="1" spans="1:4">
      <c r="A18" s="131"/>
      <c r="B18" s="130"/>
      <c r="C18" s="71" t="s">
        <v>26</v>
      </c>
      <c r="D18" s="126">
        <v>14.97</v>
      </c>
    </row>
    <row r="19" ht="21" customHeight="1" spans="1:4">
      <c r="A19" s="146" t="s">
        <v>27</v>
      </c>
      <c r="B19" s="133">
        <v>2118.61</v>
      </c>
      <c r="C19" s="134" t="s">
        <v>28</v>
      </c>
      <c r="D19" s="135">
        <v>2605.72</v>
      </c>
    </row>
    <row r="20" ht="21" customHeight="1" spans="1:4">
      <c r="A20" s="147" t="s">
        <v>29</v>
      </c>
      <c r="B20" s="137"/>
      <c r="C20" s="148" t="s">
        <v>30</v>
      </c>
      <c r="D20" s="137"/>
    </row>
    <row r="21" ht="21" customHeight="1" spans="1:4">
      <c r="A21" s="148" t="s">
        <v>31</v>
      </c>
      <c r="B21" s="89">
        <v>487.11</v>
      </c>
      <c r="C21" s="148" t="s">
        <v>32</v>
      </c>
      <c r="D21" s="130"/>
    </row>
    <row r="22" ht="21" customHeight="1" spans="1:4">
      <c r="A22" s="148" t="s">
        <v>33</v>
      </c>
      <c r="B22" s="135">
        <v>2605.72</v>
      </c>
      <c r="C22" s="134" t="s">
        <v>33</v>
      </c>
      <c r="D22" s="135">
        <v>2605.72</v>
      </c>
    </row>
    <row r="23" ht="21" customHeight="1" spans="1:4">
      <c r="A23" s="36" t="s">
        <v>34</v>
      </c>
      <c r="B23" s="138"/>
      <c r="C23" s="36"/>
      <c r="D23" s="138"/>
    </row>
    <row r="24" ht="21" customHeight="1" spans="1:4">
      <c r="A24" s="36" t="s">
        <v>35</v>
      </c>
      <c r="B24" s="138"/>
      <c r="C24" s="36"/>
      <c r="D24" s="138"/>
    </row>
    <row r="25" ht="21" customHeight="1" spans="1:4">
      <c r="A25" s="73"/>
      <c r="B25" s="139"/>
      <c r="C25" s="73"/>
      <c r="D25" s="139"/>
    </row>
    <row r="26" ht="21" customHeight="1" spans="1:4">
      <c r="A26" s="73"/>
      <c r="B26" s="139"/>
      <c r="C26" s="73"/>
      <c r="D26" s="139"/>
    </row>
    <row r="27" ht="21" customHeight="1" spans="1:4">
      <c r="A27" s="73"/>
      <c r="B27" s="139"/>
      <c r="C27" s="73"/>
      <c r="D27" s="139"/>
    </row>
    <row r="28" ht="21" customHeight="1" spans="1:4">
      <c r="A28" s="73"/>
      <c r="B28" s="139"/>
      <c r="C28" s="73"/>
      <c r="D28" s="139"/>
    </row>
    <row r="29" ht="21" customHeight="1" spans="1:4">
      <c r="A29" s="73"/>
      <c r="B29" s="139"/>
      <c r="C29" s="73"/>
      <c r="D29" s="139"/>
    </row>
    <row r="30" ht="21" customHeight="1" spans="1:4">
      <c r="A30" s="73"/>
      <c r="B30" s="139"/>
      <c r="C30" s="73"/>
      <c r="D30" s="139"/>
    </row>
    <row r="31" ht="21" customHeight="1" spans="1:4">
      <c r="A31" s="73"/>
      <c r="B31" s="139"/>
      <c r="C31" s="73"/>
      <c r="D31" s="139"/>
    </row>
    <row r="32" ht="13.5" spans="1:4">
      <c r="A32" s="73"/>
      <c r="B32" s="139"/>
      <c r="C32" s="73"/>
      <c r="D32" s="139"/>
    </row>
    <row r="33" ht="14.25" spans="1:4">
      <c r="A33" s="79"/>
      <c r="B33" s="140"/>
      <c r="C33" s="79"/>
      <c r="D33" s="140"/>
    </row>
    <row r="34" ht="14.25" spans="1:4">
      <c r="A34" s="79"/>
      <c r="B34" s="140"/>
      <c r="C34" s="79"/>
      <c r="D34" s="140"/>
    </row>
    <row r="35" ht="14.25" spans="1:4">
      <c r="A35" s="79"/>
      <c r="B35" s="140"/>
      <c r="C35" s="79"/>
      <c r="D35" s="140"/>
    </row>
    <row r="36" ht="14.25" spans="1:4">
      <c r="A36" s="79"/>
      <c r="B36" s="140"/>
      <c r="C36" s="79"/>
      <c r="D36" s="140"/>
    </row>
    <row r="37" ht="14.25" spans="1:4">
      <c r="A37" s="79"/>
      <c r="B37" s="140"/>
      <c r="C37" s="79"/>
      <c r="D37" s="140"/>
    </row>
    <row r="38" ht="14.25" spans="1:4">
      <c r="A38" s="79"/>
      <c r="B38" s="140"/>
      <c r="C38" s="79"/>
      <c r="D38" s="140"/>
    </row>
    <row r="39" ht="14.25" spans="1:4">
      <c r="A39" s="79"/>
      <c r="B39" s="140"/>
      <c r="C39" s="79"/>
      <c r="D39" s="140"/>
    </row>
    <row r="40" ht="14.25" spans="1:4">
      <c r="A40" s="79"/>
      <c r="B40" s="140"/>
      <c r="C40" s="79"/>
      <c r="D40" s="140"/>
    </row>
    <row r="41" ht="14.25" spans="1:4">
      <c r="A41" s="79"/>
      <c r="B41" s="140"/>
      <c r="C41" s="79"/>
      <c r="D41" s="140"/>
    </row>
    <row r="42" ht="14.25" spans="1:4">
      <c r="A42" s="79"/>
      <c r="B42" s="140"/>
      <c r="C42" s="79"/>
      <c r="D42" s="140"/>
    </row>
    <row r="43" ht="14.25" spans="1:4">
      <c r="A43" s="79"/>
      <c r="B43" s="140"/>
      <c r="C43" s="79"/>
      <c r="D43" s="140"/>
    </row>
    <row r="44" ht="14.25" spans="1:4">
      <c r="A44" s="79"/>
      <c r="B44" s="140"/>
      <c r="C44" s="79"/>
      <c r="D44" s="140"/>
    </row>
    <row r="45" ht="14.25" spans="1:4">
      <c r="A45" s="79"/>
      <c r="B45" s="140"/>
      <c r="C45" s="79"/>
      <c r="D45" s="140"/>
    </row>
    <row r="46" ht="14.25" spans="1:4">
      <c r="A46" s="79"/>
      <c r="B46" s="140"/>
      <c r="C46" s="79"/>
      <c r="D46" s="140"/>
    </row>
    <row r="47" ht="14.25" spans="1:4">
      <c r="A47" s="79"/>
      <c r="B47" s="140"/>
      <c r="C47" s="79"/>
      <c r="D47" s="140"/>
    </row>
    <row r="48" ht="14.25" spans="1:4">
      <c r="A48" s="79"/>
      <c r="B48" s="140"/>
      <c r="C48" s="79"/>
      <c r="D48" s="140"/>
    </row>
    <row r="49" ht="14.25" spans="1:4">
      <c r="A49" s="79"/>
      <c r="B49" s="140"/>
      <c r="C49" s="79"/>
      <c r="D49" s="140"/>
    </row>
    <row r="50" ht="14.25" spans="1:4">
      <c r="A50" s="79"/>
      <c r="B50" s="140"/>
      <c r="C50" s="79"/>
      <c r="D50" s="140"/>
    </row>
    <row r="51" ht="14.25" spans="1:4">
      <c r="A51" s="79"/>
      <c r="B51" s="140"/>
      <c r="C51" s="79"/>
      <c r="D51" s="140"/>
    </row>
    <row r="52" ht="14.25" spans="1:4">
      <c r="A52" s="79"/>
      <c r="B52" s="140"/>
      <c r="C52" s="79"/>
      <c r="D52" s="140"/>
    </row>
    <row r="53" ht="14.25" spans="1:4">
      <c r="A53" s="79"/>
      <c r="B53" s="140"/>
      <c r="C53" s="79"/>
      <c r="D53" s="140"/>
    </row>
    <row r="54" ht="14.25" spans="1:4">
      <c r="A54" s="79"/>
      <c r="B54" s="140"/>
      <c r="C54" s="79"/>
      <c r="D54" s="140"/>
    </row>
    <row r="55" ht="14.25" spans="1:4">
      <c r="A55" s="79"/>
      <c r="B55" s="140"/>
      <c r="C55" s="79"/>
      <c r="D55" s="140"/>
    </row>
    <row r="56" ht="14.25" spans="1:4">
      <c r="A56" s="79"/>
      <c r="B56" s="140"/>
      <c r="C56" s="79"/>
      <c r="D56" s="140"/>
    </row>
    <row r="57" ht="14.25" spans="1:4">
      <c r="A57" s="79"/>
      <c r="B57" s="140"/>
      <c r="C57" s="79"/>
      <c r="D57" s="140"/>
    </row>
    <row r="58" ht="14.25" spans="1:4">
      <c r="A58" s="79"/>
      <c r="B58" s="140"/>
      <c r="C58" s="79"/>
      <c r="D58" s="140"/>
    </row>
    <row r="59" ht="14.25" spans="1:4">
      <c r="A59" s="79"/>
      <c r="B59" s="140"/>
      <c r="C59" s="79"/>
      <c r="D59" s="140"/>
    </row>
    <row r="60" ht="14.25" spans="1:4">
      <c r="A60" s="79"/>
      <c r="B60" s="140"/>
      <c r="C60" s="79"/>
      <c r="D60" s="140"/>
    </row>
    <row r="61" ht="14.25" spans="1:4">
      <c r="A61" s="79"/>
      <c r="B61" s="140"/>
      <c r="C61" s="79"/>
      <c r="D61" s="140"/>
    </row>
    <row r="62" ht="14.25" spans="1:4">
      <c r="A62" s="79"/>
      <c r="B62" s="140"/>
      <c r="C62" s="79"/>
      <c r="D62" s="140"/>
    </row>
    <row r="63" ht="14.25" spans="1:4">
      <c r="A63" s="79"/>
      <c r="B63" s="140"/>
      <c r="C63" s="79"/>
      <c r="D63" s="140"/>
    </row>
    <row r="64" ht="14.25" spans="1:4">
      <c r="A64" s="79"/>
      <c r="B64" s="140"/>
      <c r="C64" s="79"/>
      <c r="D64" s="140"/>
    </row>
    <row r="65" ht="14.25" spans="1:4">
      <c r="A65" s="79"/>
      <c r="B65" s="140"/>
      <c r="C65" s="79"/>
      <c r="D65" s="140"/>
    </row>
    <row r="66" ht="14.25" spans="1:4">
      <c r="A66" s="79"/>
      <c r="B66" s="140"/>
      <c r="C66" s="79"/>
      <c r="D66" s="140"/>
    </row>
    <row r="67" ht="14.25" spans="1:4">
      <c r="A67" s="79"/>
      <c r="B67" s="141"/>
      <c r="C67" s="79"/>
      <c r="D67" s="140"/>
    </row>
    <row r="68" ht="14.25" spans="1:4">
      <c r="A68" s="79"/>
      <c r="B68" s="141"/>
      <c r="C68" s="79"/>
      <c r="D68" s="141"/>
    </row>
    <row r="69" ht="14.25" spans="1:4">
      <c r="A69" s="79"/>
      <c r="B69" s="141"/>
      <c r="C69" s="79"/>
      <c r="D69" s="141"/>
    </row>
    <row r="70" ht="14.25" spans="1:4">
      <c r="A70" s="79"/>
      <c r="B70" s="141"/>
      <c r="C70" s="79"/>
      <c r="D70" s="141"/>
    </row>
    <row r="71" ht="14.25" spans="1:4">
      <c r="A71" s="79"/>
      <c r="B71" s="141"/>
      <c r="C71" s="79"/>
      <c r="D71" s="141"/>
    </row>
    <row r="72" ht="14.25" spans="1:4">
      <c r="A72" s="79"/>
      <c r="B72" s="141"/>
      <c r="C72" s="79"/>
      <c r="D72" s="141"/>
    </row>
    <row r="73" ht="14.25" spans="1:4">
      <c r="A73" s="79"/>
      <c r="B73" s="141"/>
      <c r="C73" s="79"/>
      <c r="D73" s="141"/>
    </row>
    <row r="74" ht="14.25" spans="1:4">
      <c r="A74" s="79"/>
      <c r="B74" s="141"/>
      <c r="C74" s="79"/>
      <c r="D74" s="141"/>
    </row>
    <row r="75" ht="14.25" spans="1:4">
      <c r="A75" s="79"/>
      <c r="B75" s="141"/>
      <c r="C75" s="79"/>
      <c r="D75" s="141"/>
    </row>
    <row r="76" ht="14.25" spans="1:4">
      <c r="A76" s="79"/>
      <c r="B76" s="141"/>
      <c r="C76" s="79"/>
      <c r="D76" s="141"/>
    </row>
    <row r="77" ht="14.25" spans="1:4">
      <c r="A77" s="79"/>
      <c r="B77" s="141"/>
      <c r="C77" s="79"/>
      <c r="D77" s="141"/>
    </row>
    <row r="78" ht="14.25" spans="1:4">
      <c r="A78" s="79"/>
      <c r="B78" s="141"/>
      <c r="C78" s="79"/>
      <c r="D78" s="141"/>
    </row>
    <row r="79" ht="14.25" spans="1:4">
      <c r="A79" s="79"/>
      <c r="B79" s="141"/>
      <c r="C79" s="79"/>
      <c r="D79" s="141"/>
    </row>
    <row r="80" ht="14.25" spans="1:4">
      <c r="A80" s="79"/>
      <c r="B80" s="141"/>
      <c r="C80" s="79"/>
      <c r="D80" s="141"/>
    </row>
    <row r="81" ht="14.25" spans="1:4">
      <c r="A81" s="79"/>
      <c r="B81" s="141"/>
      <c r="C81" s="79"/>
      <c r="D81" s="141"/>
    </row>
    <row r="82" ht="14.25" spans="1:4">
      <c r="A82" s="79"/>
      <c r="B82" s="141"/>
      <c r="C82" s="79"/>
      <c r="D82" s="141"/>
    </row>
    <row r="83" ht="14.25" spans="1:4">
      <c r="A83" s="79"/>
      <c r="B83" s="141"/>
      <c r="C83" s="79"/>
      <c r="D83" s="141"/>
    </row>
    <row r="84" ht="14.25" spans="1:4">
      <c r="A84" s="79"/>
      <c r="B84" s="141"/>
      <c r="C84" s="79"/>
      <c r="D84" s="141"/>
    </row>
    <row r="85" ht="14.25" spans="1:4">
      <c r="A85" s="79"/>
      <c r="B85" s="141"/>
      <c r="C85" s="79"/>
      <c r="D85" s="141"/>
    </row>
    <row r="86" ht="14.25" spans="1:4">
      <c r="A86" s="79"/>
      <c r="B86" s="141"/>
      <c r="C86" s="79"/>
      <c r="D86" s="141"/>
    </row>
    <row r="87" ht="14.25" spans="1:4">
      <c r="A87" s="79"/>
      <c r="B87" s="141"/>
      <c r="C87" s="79"/>
      <c r="D87" s="141"/>
    </row>
    <row r="88" ht="14.25" spans="1:4">
      <c r="A88" s="79"/>
      <c r="B88" s="141"/>
      <c r="C88" s="79"/>
      <c r="D88" s="141"/>
    </row>
    <row r="89" ht="14.25" spans="1:4">
      <c r="A89" s="79"/>
      <c r="B89" s="141"/>
      <c r="C89" s="79"/>
      <c r="D89" s="141"/>
    </row>
    <row r="90" ht="14.25" spans="1:4">
      <c r="A90" s="79"/>
      <c r="B90" s="141"/>
      <c r="C90" s="79"/>
      <c r="D90" s="141"/>
    </row>
    <row r="91" ht="14.25" spans="1:4">
      <c r="A91" s="79"/>
      <c r="B91" s="141"/>
      <c r="C91" s="79"/>
      <c r="D91" s="141"/>
    </row>
    <row r="92" ht="14.25" spans="1:4">
      <c r="A92" s="79"/>
      <c r="B92" s="141"/>
      <c r="C92" s="79"/>
      <c r="D92" s="141"/>
    </row>
    <row r="93" ht="14.25" spans="1:4">
      <c r="A93" s="79"/>
      <c r="B93" s="141"/>
      <c r="C93" s="79"/>
      <c r="D93" s="141"/>
    </row>
    <row r="94" ht="14.25" spans="1:4">
      <c r="A94" s="79"/>
      <c r="B94" s="141"/>
      <c r="C94" s="79"/>
      <c r="D94" s="141"/>
    </row>
    <row r="95" ht="14.25" spans="1:4">
      <c r="A95" s="79"/>
      <c r="B95" s="141"/>
      <c r="C95" s="79"/>
      <c r="D95" s="141"/>
    </row>
    <row r="96" ht="14.25" spans="1:4">
      <c r="A96" s="79"/>
      <c r="B96" s="141"/>
      <c r="C96" s="79"/>
      <c r="D96" s="141"/>
    </row>
    <row r="97" ht="14.25" spans="1:4">
      <c r="A97" s="79"/>
      <c r="B97" s="141"/>
      <c r="C97" s="79"/>
      <c r="D97" s="141"/>
    </row>
    <row r="98" ht="14.25" spans="1:4">
      <c r="A98" s="79"/>
      <c r="B98" s="141"/>
      <c r="C98" s="79"/>
      <c r="D98" s="141"/>
    </row>
    <row r="99" ht="14.25" spans="1:4">
      <c r="A99" s="79"/>
      <c r="B99" s="141"/>
      <c r="C99" s="79"/>
      <c r="D99" s="141"/>
    </row>
    <row r="100" ht="14.25" spans="1:4">
      <c r="A100" s="79"/>
      <c r="B100" s="141"/>
      <c r="C100" s="79"/>
      <c r="D100" s="141"/>
    </row>
    <row r="101" ht="14.25" spans="1:4">
      <c r="A101" s="79"/>
      <c r="B101" s="141"/>
      <c r="C101" s="79"/>
      <c r="D101" s="141"/>
    </row>
    <row r="102" ht="14.25" spans="1:4">
      <c r="A102" s="79"/>
      <c r="B102" s="141"/>
      <c r="C102" s="79"/>
      <c r="D102" s="141"/>
    </row>
    <row r="103" ht="14.25" spans="1:4">
      <c r="A103" s="79"/>
      <c r="B103" s="141"/>
      <c r="C103" s="79"/>
      <c r="D103" s="141"/>
    </row>
    <row r="104" ht="14.25" spans="1:4">
      <c r="A104" s="79"/>
      <c r="B104" s="141"/>
      <c r="C104" s="79"/>
      <c r="D104" s="141"/>
    </row>
    <row r="105" ht="14.25" spans="1:4">
      <c r="A105" s="79"/>
      <c r="B105" s="141"/>
      <c r="C105" s="79"/>
      <c r="D105" s="141"/>
    </row>
    <row r="106" ht="14.25" spans="1:4">
      <c r="A106" s="79"/>
      <c r="B106" s="141"/>
      <c r="C106" s="79"/>
      <c r="D106" s="141"/>
    </row>
    <row r="107" ht="14.25" spans="1:4">
      <c r="A107" s="79"/>
      <c r="B107" s="141"/>
      <c r="C107" s="79"/>
      <c r="D107" s="141"/>
    </row>
    <row r="108" ht="14.25" spans="1:4">
      <c r="A108" s="79"/>
      <c r="B108" s="141"/>
      <c r="C108" s="79"/>
      <c r="D108" s="141"/>
    </row>
    <row r="109" ht="14.25" spans="1:4">
      <c r="A109" s="79"/>
      <c r="B109" s="141"/>
      <c r="C109" s="79"/>
      <c r="D109" s="141"/>
    </row>
    <row r="110" ht="14.25" spans="1:4">
      <c r="A110" s="79"/>
      <c r="B110" s="141"/>
      <c r="C110" s="79"/>
      <c r="D110" s="141"/>
    </row>
    <row r="111" ht="14.25" spans="1:4">
      <c r="A111" s="79"/>
      <c r="B111" s="141"/>
      <c r="C111" s="79"/>
      <c r="D111" s="141"/>
    </row>
    <row r="112" ht="14.25" spans="1:4">
      <c r="A112" s="79"/>
      <c r="B112" s="141"/>
      <c r="C112" s="79"/>
      <c r="D112" s="141"/>
    </row>
    <row r="113" ht="14.25" spans="1:4">
      <c r="A113" s="79"/>
      <c r="B113" s="141"/>
      <c r="C113" s="79"/>
      <c r="D113" s="141"/>
    </row>
    <row r="114" ht="14.25" spans="1:4">
      <c r="A114" s="79"/>
      <c r="B114" s="141"/>
      <c r="C114" s="79"/>
      <c r="D114" s="141"/>
    </row>
    <row r="115" ht="14.25" spans="1:4">
      <c r="A115" s="79"/>
      <c r="B115" s="141"/>
      <c r="C115" s="79"/>
      <c r="D115" s="141"/>
    </row>
    <row r="116" ht="14.25" spans="1:4">
      <c r="A116" s="79"/>
      <c r="B116" s="141"/>
      <c r="C116" s="79"/>
      <c r="D116" s="141"/>
    </row>
    <row r="117" ht="14.25" spans="1:4">
      <c r="A117" s="79"/>
      <c r="B117" s="141"/>
      <c r="C117" s="79"/>
      <c r="D117" s="141"/>
    </row>
    <row r="118" ht="14.25" spans="1:4">
      <c r="A118" s="79"/>
      <c r="B118" s="141"/>
      <c r="C118" s="79"/>
      <c r="D118" s="141"/>
    </row>
    <row r="119" ht="14.25" spans="1:4">
      <c r="A119" s="79"/>
      <c r="B119" s="141"/>
      <c r="C119" s="79"/>
      <c r="D119" s="141"/>
    </row>
    <row r="120" ht="14.25" spans="1:4">
      <c r="A120" s="79"/>
      <c r="B120" s="141"/>
      <c r="C120" s="79"/>
      <c r="D120" s="141"/>
    </row>
    <row r="121" ht="14.25" spans="1:4">
      <c r="A121" s="79"/>
      <c r="B121" s="141"/>
      <c r="C121" s="79"/>
      <c r="D121" s="141"/>
    </row>
    <row r="122" ht="14.25" spans="1:4">
      <c r="A122" s="79"/>
      <c r="B122" s="141"/>
      <c r="C122" s="79"/>
      <c r="D122" s="141"/>
    </row>
    <row r="123" ht="14.25" spans="1:4">
      <c r="A123" s="79"/>
      <c r="B123" s="141"/>
      <c r="C123" s="79"/>
      <c r="D123" s="141"/>
    </row>
    <row r="124" ht="14.25" spans="1:4">
      <c r="A124" s="79"/>
      <c r="B124" s="141"/>
      <c r="C124" s="79"/>
      <c r="D124" s="141"/>
    </row>
    <row r="125" ht="14.25" spans="1:4">
      <c r="A125" s="79"/>
      <c r="B125" s="141"/>
      <c r="C125" s="79"/>
      <c r="D125" s="141"/>
    </row>
    <row r="126" ht="14.25" spans="1:4">
      <c r="A126" s="79"/>
      <c r="B126" s="141"/>
      <c r="C126" s="79"/>
      <c r="D126" s="141"/>
    </row>
    <row r="127" ht="14.25" spans="1:4">
      <c r="A127" s="79"/>
      <c r="B127" s="141"/>
      <c r="C127" s="79"/>
      <c r="D127" s="141"/>
    </row>
    <row r="128" ht="14.25" spans="1:4">
      <c r="A128" s="79"/>
      <c r="B128" s="141"/>
      <c r="C128" s="79"/>
      <c r="D128" s="141"/>
    </row>
    <row r="129" ht="14.25" spans="1:4">
      <c r="A129" s="79"/>
      <c r="B129" s="141"/>
      <c r="C129" s="79"/>
      <c r="D129" s="141"/>
    </row>
    <row r="130" ht="14.25" spans="1:4">
      <c r="A130" s="79"/>
      <c r="B130" s="141"/>
      <c r="C130" s="79"/>
      <c r="D130" s="141"/>
    </row>
    <row r="131" ht="14.25" spans="1:4">
      <c r="A131" s="79"/>
      <c r="B131" s="141"/>
      <c r="C131" s="79"/>
      <c r="D131" s="141"/>
    </row>
    <row r="132" ht="14.25" spans="1:4">
      <c r="A132" s="79"/>
      <c r="B132" s="141"/>
      <c r="C132" s="79"/>
      <c r="D132" s="141"/>
    </row>
    <row r="133" ht="14.25" spans="1:4">
      <c r="A133" s="79"/>
      <c r="B133" s="141"/>
      <c r="C133" s="79"/>
      <c r="D133" s="141"/>
    </row>
    <row r="134" ht="14.25" spans="1:4">
      <c r="A134" s="79"/>
      <c r="B134" s="141"/>
      <c r="C134" s="79"/>
      <c r="D134" s="141"/>
    </row>
    <row r="135" ht="14.25" spans="1:4">
      <c r="A135" s="79"/>
      <c r="B135" s="141"/>
      <c r="C135" s="79"/>
      <c r="D135" s="141"/>
    </row>
    <row r="136" ht="14.25" spans="1:4">
      <c r="A136" s="79"/>
      <c r="B136" s="141"/>
      <c r="C136" s="79"/>
      <c r="D136" s="141"/>
    </row>
    <row r="137" ht="14.25" spans="1:4">
      <c r="A137" s="79"/>
      <c r="B137" s="141"/>
      <c r="C137" s="79"/>
      <c r="D137" s="141"/>
    </row>
    <row r="138" ht="14.25" spans="1:4">
      <c r="A138" s="79"/>
      <c r="B138" s="141"/>
      <c r="C138" s="79"/>
      <c r="D138" s="141"/>
    </row>
    <row r="139" ht="14.25" spans="1:4">
      <c r="A139" s="79"/>
      <c r="B139" s="141"/>
      <c r="C139" s="79"/>
      <c r="D139" s="141"/>
    </row>
    <row r="140" ht="14.25" spans="1:4">
      <c r="A140" s="79"/>
      <c r="B140" s="141"/>
      <c r="C140" s="79"/>
      <c r="D140" s="141"/>
    </row>
    <row r="141" ht="14.25" spans="1:4">
      <c r="A141" s="79"/>
      <c r="B141" s="141"/>
      <c r="C141" s="79"/>
      <c r="D141" s="141"/>
    </row>
    <row r="142" ht="14.25" spans="1:4">
      <c r="A142" s="79"/>
      <c r="B142" s="141"/>
      <c r="C142" s="79"/>
      <c r="D142" s="141"/>
    </row>
    <row r="143" ht="14.25" spans="1:4">
      <c r="A143" s="79"/>
      <c r="B143" s="141"/>
      <c r="C143" s="79"/>
      <c r="D143" s="141"/>
    </row>
    <row r="144" ht="14.25" spans="1:4">
      <c r="A144" s="79"/>
      <c r="B144" s="141"/>
      <c r="C144" s="79"/>
      <c r="D144" s="141"/>
    </row>
    <row r="145" ht="14.25" spans="1:4">
      <c r="A145" s="79"/>
      <c r="B145" s="141"/>
      <c r="C145" s="79"/>
      <c r="D145" s="14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9"/>
  <sheetViews>
    <sheetView topLeftCell="A16" workbookViewId="0">
      <selection activeCell="O15" sqref="O15"/>
    </sheetView>
  </sheetViews>
  <sheetFormatPr defaultColWidth="9" defaultRowHeight="11.25"/>
  <cols>
    <col min="1" max="1" width="14" style="90" customWidth="1"/>
    <col min="2" max="2" width="56.3333333333333" style="1" customWidth="1"/>
    <col min="3" max="3" width="17.6666666666667" style="59" customWidth="1"/>
    <col min="4" max="4" width="16.5" style="59" customWidth="1"/>
    <col min="5" max="5" width="11.3333333333333" style="59" customWidth="1"/>
    <col min="6" max="6" width="10" style="1" customWidth="1"/>
    <col min="7" max="7" width="14" style="1" customWidth="1"/>
    <col min="8" max="8" width="8.5" style="1" customWidth="1"/>
    <col min="9" max="9" width="14" style="1" customWidth="1"/>
    <col min="10" max="10" width="7.16666666666667" style="1" customWidth="1"/>
    <col min="11" max="227" width="9.33333333333333" style="1"/>
    <col min="228" max="230" width="3.66666666666667" style="1" customWidth="1"/>
    <col min="231" max="231" width="43.6666666666667" style="1" customWidth="1"/>
    <col min="232" max="238" width="20" style="1" customWidth="1"/>
    <col min="239" max="239" width="11.3333333333333" style="1" customWidth="1"/>
    <col min="240" max="483" width="9.33333333333333" style="1"/>
    <col min="484" max="486" width="3.66666666666667" style="1" customWidth="1"/>
    <col min="487" max="487" width="43.6666666666667" style="1" customWidth="1"/>
    <col min="488" max="494" width="20" style="1" customWidth="1"/>
    <col min="495" max="495" width="11.3333333333333" style="1" customWidth="1"/>
    <col min="496" max="739" width="9.33333333333333" style="1"/>
    <col min="740" max="742" width="3.66666666666667" style="1" customWidth="1"/>
    <col min="743" max="743" width="43.6666666666667" style="1" customWidth="1"/>
    <col min="744" max="750" width="20" style="1" customWidth="1"/>
    <col min="751" max="751" width="11.3333333333333" style="1" customWidth="1"/>
    <col min="752" max="995" width="9.33333333333333" style="1"/>
    <col min="996" max="998" width="3.66666666666667" style="1" customWidth="1"/>
    <col min="999" max="999" width="43.6666666666667" style="1" customWidth="1"/>
    <col min="1000" max="1006" width="20" style="1" customWidth="1"/>
    <col min="1007" max="1007" width="11.3333333333333" style="1" customWidth="1"/>
    <col min="1008" max="1251" width="9.33333333333333" style="1"/>
    <col min="1252" max="1254" width="3.66666666666667" style="1" customWidth="1"/>
    <col min="1255" max="1255" width="43.6666666666667" style="1" customWidth="1"/>
    <col min="1256" max="1262" width="20" style="1" customWidth="1"/>
    <col min="1263" max="1263" width="11.3333333333333" style="1" customWidth="1"/>
    <col min="1264" max="1507" width="9.33333333333333" style="1"/>
    <col min="1508" max="1510" width="3.66666666666667" style="1" customWidth="1"/>
    <col min="1511" max="1511" width="43.6666666666667" style="1" customWidth="1"/>
    <col min="1512" max="1518" width="20" style="1" customWidth="1"/>
    <col min="1519" max="1519" width="11.3333333333333" style="1" customWidth="1"/>
    <col min="1520" max="1763" width="9.33333333333333" style="1"/>
    <col min="1764" max="1766" width="3.66666666666667" style="1" customWidth="1"/>
    <col min="1767" max="1767" width="43.6666666666667" style="1" customWidth="1"/>
    <col min="1768" max="1774" width="20" style="1" customWidth="1"/>
    <col min="1775" max="1775" width="11.3333333333333" style="1" customWidth="1"/>
    <col min="1776" max="2019" width="9.33333333333333" style="1"/>
    <col min="2020" max="2022" width="3.66666666666667" style="1" customWidth="1"/>
    <col min="2023" max="2023" width="43.6666666666667" style="1" customWidth="1"/>
    <col min="2024" max="2030" width="20" style="1" customWidth="1"/>
    <col min="2031" max="2031" width="11.3333333333333" style="1" customWidth="1"/>
    <col min="2032" max="2275" width="9.33333333333333" style="1"/>
    <col min="2276" max="2278" width="3.66666666666667" style="1" customWidth="1"/>
    <col min="2279" max="2279" width="43.6666666666667" style="1" customWidth="1"/>
    <col min="2280" max="2286" width="20" style="1" customWidth="1"/>
    <col min="2287" max="2287" width="11.3333333333333" style="1" customWidth="1"/>
    <col min="2288" max="2531" width="9.33333333333333" style="1"/>
    <col min="2532" max="2534" width="3.66666666666667" style="1" customWidth="1"/>
    <col min="2535" max="2535" width="43.6666666666667" style="1" customWidth="1"/>
    <col min="2536" max="2542" width="20" style="1" customWidth="1"/>
    <col min="2543" max="2543" width="11.3333333333333" style="1" customWidth="1"/>
    <col min="2544" max="2787" width="9.33333333333333" style="1"/>
    <col min="2788" max="2790" width="3.66666666666667" style="1" customWidth="1"/>
    <col min="2791" max="2791" width="43.6666666666667" style="1" customWidth="1"/>
    <col min="2792" max="2798" width="20" style="1" customWidth="1"/>
    <col min="2799" max="2799" width="11.3333333333333" style="1" customWidth="1"/>
    <col min="2800" max="3043" width="9.33333333333333" style="1"/>
    <col min="3044" max="3046" width="3.66666666666667" style="1" customWidth="1"/>
    <col min="3047" max="3047" width="43.6666666666667" style="1" customWidth="1"/>
    <col min="3048" max="3054" width="20" style="1" customWidth="1"/>
    <col min="3055" max="3055" width="11.3333333333333" style="1" customWidth="1"/>
    <col min="3056" max="3299" width="9.33333333333333" style="1"/>
    <col min="3300" max="3302" width="3.66666666666667" style="1" customWidth="1"/>
    <col min="3303" max="3303" width="43.6666666666667" style="1" customWidth="1"/>
    <col min="3304" max="3310" width="20" style="1" customWidth="1"/>
    <col min="3311" max="3311" width="11.3333333333333" style="1" customWidth="1"/>
    <col min="3312" max="3555" width="9.33333333333333" style="1"/>
    <col min="3556" max="3558" width="3.66666666666667" style="1" customWidth="1"/>
    <col min="3559" max="3559" width="43.6666666666667" style="1" customWidth="1"/>
    <col min="3560" max="3566" width="20" style="1" customWidth="1"/>
    <col min="3567" max="3567" width="11.3333333333333" style="1" customWidth="1"/>
    <col min="3568" max="3811" width="9.33333333333333" style="1"/>
    <col min="3812" max="3814" width="3.66666666666667" style="1" customWidth="1"/>
    <col min="3815" max="3815" width="43.6666666666667" style="1" customWidth="1"/>
    <col min="3816" max="3822" width="20" style="1" customWidth="1"/>
    <col min="3823" max="3823" width="11.3333333333333" style="1" customWidth="1"/>
    <col min="3824" max="4067" width="9.33333333333333" style="1"/>
    <col min="4068" max="4070" width="3.66666666666667" style="1" customWidth="1"/>
    <col min="4071" max="4071" width="43.6666666666667" style="1" customWidth="1"/>
    <col min="4072" max="4078" width="20" style="1" customWidth="1"/>
    <col min="4079" max="4079" width="11.3333333333333" style="1" customWidth="1"/>
    <col min="4080" max="4323" width="9.33333333333333" style="1"/>
    <col min="4324" max="4326" width="3.66666666666667" style="1" customWidth="1"/>
    <col min="4327" max="4327" width="43.6666666666667" style="1" customWidth="1"/>
    <col min="4328" max="4334" width="20" style="1" customWidth="1"/>
    <col min="4335" max="4335" width="11.3333333333333" style="1" customWidth="1"/>
    <col min="4336" max="4579" width="9.33333333333333" style="1"/>
    <col min="4580" max="4582" width="3.66666666666667" style="1" customWidth="1"/>
    <col min="4583" max="4583" width="43.6666666666667" style="1" customWidth="1"/>
    <col min="4584" max="4590" width="20" style="1" customWidth="1"/>
    <col min="4591" max="4591" width="11.3333333333333" style="1" customWidth="1"/>
    <col min="4592" max="4835" width="9.33333333333333" style="1"/>
    <col min="4836" max="4838" width="3.66666666666667" style="1" customWidth="1"/>
    <col min="4839" max="4839" width="43.6666666666667" style="1" customWidth="1"/>
    <col min="4840" max="4846" width="20" style="1" customWidth="1"/>
    <col min="4847" max="4847" width="11.3333333333333" style="1" customWidth="1"/>
    <col min="4848" max="5091" width="9.33333333333333" style="1"/>
    <col min="5092" max="5094" width="3.66666666666667" style="1" customWidth="1"/>
    <col min="5095" max="5095" width="43.6666666666667" style="1" customWidth="1"/>
    <col min="5096" max="5102" width="20" style="1" customWidth="1"/>
    <col min="5103" max="5103" width="11.3333333333333" style="1" customWidth="1"/>
    <col min="5104" max="5347" width="9.33333333333333" style="1"/>
    <col min="5348" max="5350" width="3.66666666666667" style="1" customWidth="1"/>
    <col min="5351" max="5351" width="43.6666666666667" style="1" customWidth="1"/>
    <col min="5352" max="5358" width="20" style="1" customWidth="1"/>
    <col min="5359" max="5359" width="11.3333333333333" style="1" customWidth="1"/>
    <col min="5360" max="5603" width="9.33333333333333" style="1"/>
    <col min="5604" max="5606" width="3.66666666666667" style="1" customWidth="1"/>
    <col min="5607" max="5607" width="43.6666666666667" style="1" customWidth="1"/>
    <col min="5608" max="5614" width="20" style="1" customWidth="1"/>
    <col min="5615" max="5615" width="11.3333333333333" style="1" customWidth="1"/>
    <col min="5616" max="5859" width="9.33333333333333" style="1"/>
    <col min="5860" max="5862" width="3.66666666666667" style="1" customWidth="1"/>
    <col min="5863" max="5863" width="43.6666666666667" style="1" customWidth="1"/>
    <col min="5864" max="5870" width="20" style="1" customWidth="1"/>
    <col min="5871" max="5871" width="11.3333333333333" style="1" customWidth="1"/>
    <col min="5872" max="6115" width="9.33333333333333" style="1"/>
    <col min="6116" max="6118" width="3.66666666666667" style="1" customWidth="1"/>
    <col min="6119" max="6119" width="43.6666666666667" style="1" customWidth="1"/>
    <col min="6120" max="6126" width="20" style="1" customWidth="1"/>
    <col min="6127" max="6127" width="11.3333333333333" style="1" customWidth="1"/>
    <col min="6128" max="6371" width="9.33333333333333" style="1"/>
    <col min="6372" max="6374" width="3.66666666666667" style="1" customWidth="1"/>
    <col min="6375" max="6375" width="43.6666666666667" style="1" customWidth="1"/>
    <col min="6376" max="6382" width="20" style="1" customWidth="1"/>
    <col min="6383" max="6383" width="11.3333333333333" style="1" customWidth="1"/>
    <col min="6384" max="6627" width="9.33333333333333" style="1"/>
    <col min="6628" max="6630" width="3.66666666666667" style="1" customWidth="1"/>
    <col min="6631" max="6631" width="43.6666666666667" style="1" customWidth="1"/>
    <col min="6632" max="6638" width="20" style="1" customWidth="1"/>
    <col min="6639" max="6639" width="11.3333333333333" style="1" customWidth="1"/>
    <col min="6640" max="6883" width="9.33333333333333" style="1"/>
    <col min="6884" max="6886" width="3.66666666666667" style="1" customWidth="1"/>
    <col min="6887" max="6887" width="43.6666666666667" style="1" customWidth="1"/>
    <col min="6888" max="6894" width="20" style="1" customWidth="1"/>
    <col min="6895" max="6895" width="11.3333333333333" style="1" customWidth="1"/>
    <col min="6896" max="7139" width="9.33333333333333" style="1"/>
    <col min="7140" max="7142" width="3.66666666666667" style="1" customWidth="1"/>
    <col min="7143" max="7143" width="43.6666666666667" style="1" customWidth="1"/>
    <col min="7144" max="7150" width="20" style="1" customWidth="1"/>
    <col min="7151" max="7151" width="11.3333333333333" style="1" customWidth="1"/>
    <col min="7152" max="7395" width="9.33333333333333" style="1"/>
    <col min="7396" max="7398" width="3.66666666666667" style="1" customWidth="1"/>
    <col min="7399" max="7399" width="43.6666666666667" style="1" customWidth="1"/>
    <col min="7400" max="7406" width="20" style="1" customWidth="1"/>
    <col min="7407" max="7407" width="11.3333333333333" style="1" customWidth="1"/>
    <col min="7408" max="7651" width="9.33333333333333" style="1"/>
    <col min="7652" max="7654" width="3.66666666666667" style="1" customWidth="1"/>
    <col min="7655" max="7655" width="43.6666666666667" style="1" customWidth="1"/>
    <col min="7656" max="7662" width="20" style="1" customWidth="1"/>
    <col min="7663" max="7663" width="11.3333333333333" style="1" customWidth="1"/>
    <col min="7664" max="7907" width="9.33333333333333" style="1"/>
    <col min="7908" max="7910" width="3.66666666666667" style="1" customWidth="1"/>
    <col min="7911" max="7911" width="43.6666666666667" style="1" customWidth="1"/>
    <col min="7912" max="7918" width="20" style="1" customWidth="1"/>
    <col min="7919" max="7919" width="11.3333333333333" style="1" customWidth="1"/>
    <col min="7920" max="8163" width="9.33333333333333" style="1"/>
    <col min="8164" max="8166" width="3.66666666666667" style="1" customWidth="1"/>
    <col min="8167" max="8167" width="43.6666666666667" style="1" customWidth="1"/>
    <col min="8168" max="8174" width="20" style="1" customWidth="1"/>
    <col min="8175" max="8175" width="11.3333333333333" style="1" customWidth="1"/>
    <col min="8176" max="8419" width="9.33333333333333" style="1"/>
    <col min="8420" max="8422" width="3.66666666666667" style="1" customWidth="1"/>
    <col min="8423" max="8423" width="43.6666666666667" style="1" customWidth="1"/>
    <col min="8424" max="8430" width="20" style="1" customWidth="1"/>
    <col min="8431" max="8431" width="11.3333333333333" style="1" customWidth="1"/>
    <col min="8432" max="8675" width="9.33333333333333" style="1"/>
    <col min="8676" max="8678" width="3.66666666666667" style="1" customWidth="1"/>
    <col min="8679" max="8679" width="43.6666666666667" style="1" customWidth="1"/>
    <col min="8680" max="8686" width="20" style="1" customWidth="1"/>
    <col min="8687" max="8687" width="11.3333333333333" style="1" customWidth="1"/>
    <col min="8688" max="8931" width="9.33333333333333" style="1"/>
    <col min="8932" max="8934" width="3.66666666666667" style="1" customWidth="1"/>
    <col min="8935" max="8935" width="43.6666666666667" style="1" customWidth="1"/>
    <col min="8936" max="8942" width="20" style="1" customWidth="1"/>
    <col min="8943" max="8943" width="11.3333333333333" style="1" customWidth="1"/>
    <col min="8944" max="9187" width="9.33333333333333" style="1"/>
    <col min="9188" max="9190" width="3.66666666666667" style="1" customWidth="1"/>
    <col min="9191" max="9191" width="43.6666666666667" style="1" customWidth="1"/>
    <col min="9192" max="9198" width="20" style="1" customWidth="1"/>
    <col min="9199" max="9199" width="11.3333333333333" style="1" customWidth="1"/>
    <col min="9200" max="9443" width="9.33333333333333" style="1"/>
    <col min="9444" max="9446" width="3.66666666666667" style="1" customWidth="1"/>
    <col min="9447" max="9447" width="43.6666666666667" style="1" customWidth="1"/>
    <col min="9448" max="9454" width="20" style="1" customWidth="1"/>
    <col min="9455" max="9455" width="11.3333333333333" style="1" customWidth="1"/>
    <col min="9456" max="9699" width="9.33333333333333" style="1"/>
    <col min="9700" max="9702" width="3.66666666666667" style="1" customWidth="1"/>
    <col min="9703" max="9703" width="43.6666666666667" style="1" customWidth="1"/>
    <col min="9704" max="9710" width="20" style="1" customWidth="1"/>
    <col min="9711" max="9711" width="11.3333333333333" style="1" customWidth="1"/>
    <col min="9712" max="9955" width="9.33333333333333" style="1"/>
    <col min="9956" max="9958" width="3.66666666666667" style="1" customWidth="1"/>
    <col min="9959" max="9959" width="43.6666666666667" style="1" customWidth="1"/>
    <col min="9960" max="9966" width="20" style="1" customWidth="1"/>
    <col min="9967" max="9967" width="11.3333333333333" style="1" customWidth="1"/>
    <col min="9968" max="10211" width="9.33333333333333" style="1"/>
    <col min="10212" max="10214" width="3.66666666666667" style="1" customWidth="1"/>
    <col min="10215" max="10215" width="43.6666666666667" style="1" customWidth="1"/>
    <col min="10216" max="10222" width="20" style="1" customWidth="1"/>
    <col min="10223" max="10223" width="11.3333333333333" style="1" customWidth="1"/>
    <col min="10224" max="10467" width="9.33333333333333" style="1"/>
    <col min="10468" max="10470" width="3.66666666666667" style="1" customWidth="1"/>
    <col min="10471" max="10471" width="43.6666666666667" style="1" customWidth="1"/>
    <col min="10472" max="10478" width="20" style="1" customWidth="1"/>
    <col min="10479" max="10479" width="11.3333333333333" style="1" customWidth="1"/>
    <col min="10480" max="10723" width="9.33333333333333" style="1"/>
    <col min="10724" max="10726" width="3.66666666666667" style="1" customWidth="1"/>
    <col min="10727" max="10727" width="43.6666666666667" style="1" customWidth="1"/>
    <col min="10728" max="10734" width="20" style="1" customWidth="1"/>
    <col min="10735" max="10735" width="11.3333333333333" style="1" customWidth="1"/>
    <col min="10736" max="10979" width="9.33333333333333" style="1"/>
    <col min="10980" max="10982" width="3.66666666666667" style="1" customWidth="1"/>
    <col min="10983" max="10983" width="43.6666666666667" style="1" customWidth="1"/>
    <col min="10984" max="10990" width="20" style="1" customWidth="1"/>
    <col min="10991" max="10991" width="11.3333333333333" style="1" customWidth="1"/>
    <col min="10992" max="11235" width="9.33333333333333" style="1"/>
    <col min="11236" max="11238" width="3.66666666666667" style="1" customWidth="1"/>
    <col min="11239" max="11239" width="43.6666666666667" style="1" customWidth="1"/>
    <col min="11240" max="11246" width="20" style="1" customWidth="1"/>
    <col min="11247" max="11247" width="11.3333333333333" style="1" customWidth="1"/>
    <col min="11248" max="11491" width="9.33333333333333" style="1"/>
    <col min="11492" max="11494" width="3.66666666666667" style="1" customWidth="1"/>
    <col min="11495" max="11495" width="43.6666666666667" style="1" customWidth="1"/>
    <col min="11496" max="11502" width="20" style="1" customWidth="1"/>
    <col min="11503" max="11503" width="11.3333333333333" style="1" customWidth="1"/>
    <col min="11504" max="11747" width="9.33333333333333" style="1"/>
    <col min="11748" max="11750" width="3.66666666666667" style="1" customWidth="1"/>
    <col min="11751" max="11751" width="43.6666666666667" style="1" customWidth="1"/>
    <col min="11752" max="11758" width="20" style="1" customWidth="1"/>
    <col min="11759" max="11759" width="11.3333333333333" style="1" customWidth="1"/>
    <col min="11760" max="12003" width="9.33333333333333" style="1"/>
    <col min="12004" max="12006" width="3.66666666666667" style="1" customWidth="1"/>
    <col min="12007" max="12007" width="43.6666666666667" style="1" customWidth="1"/>
    <col min="12008" max="12014" width="20" style="1" customWidth="1"/>
    <col min="12015" max="12015" width="11.3333333333333" style="1" customWidth="1"/>
    <col min="12016" max="12259" width="9.33333333333333" style="1"/>
    <col min="12260" max="12262" width="3.66666666666667" style="1" customWidth="1"/>
    <col min="12263" max="12263" width="43.6666666666667" style="1" customWidth="1"/>
    <col min="12264" max="12270" width="20" style="1" customWidth="1"/>
    <col min="12271" max="12271" width="11.3333333333333" style="1" customWidth="1"/>
    <col min="12272" max="12515" width="9.33333333333333" style="1"/>
    <col min="12516" max="12518" width="3.66666666666667" style="1" customWidth="1"/>
    <col min="12519" max="12519" width="43.6666666666667" style="1" customWidth="1"/>
    <col min="12520" max="12526" width="20" style="1" customWidth="1"/>
    <col min="12527" max="12527" width="11.3333333333333" style="1" customWidth="1"/>
    <col min="12528" max="12771" width="9.33333333333333" style="1"/>
    <col min="12772" max="12774" width="3.66666666666667" style="1" customWidth="1"/>
    <col min="12775" max="12775" width="43.6666666666667" style="1" customWidth="1"/>
    <col min="12776" max="12782" width="20" style="1" customWidth="1"/>
    <col min="12783" max="12783" width="11.3333333333333" style="1" customWidth="1"/>
    <col min="12784" max="13027" width="9.33333333333333" style="1"/>
    <col min="13028" max="13030" width="3.66666666666667" style="1" customWidth="1"/>
    <col min="13031" max="13031" width="43.6666666666667" style="1" customWidth="1"/>
    <col min="13032" max="13038" width="20" style="1" customWidth="1"/>
    <col min="13039" max="13039" width="11.3333333333333" style="1" customWidth="1"/>
    <col min="13040" max="13283" width="9.33333333333333" style="1"/>
    <col min="13284" max="13286" width="3.66666666666667" style="1" customWidth="1"/>
    <col min="13287" max="13287" width="43.6666666666667" style="1" customWidth="1"/>
    <col min="13288" max="13294" width="20" style="1" customWidth="1"/>
    <col min="13295" max="13295" width="11.3333333333333" style="1" customWidth="1"/>
    <col min="13296" max="13539" width="9.33333333333333" style="1"/>
    <col min="13540" max="13542" width="3.66666666666667" style="1" customWidth="1"/>
    <col min="13543" max="13543" width="43.6666666666667" style="1" customWidth="1"/>
    <col min="13544" max="13550" width="20" style="1" customWidth="1"/>
    <col min="13551" max="13551" width="11.3333333333333" style="1" customWidth="1"/>
    <col min="13552" max="13795" width="9.33333333333333" style="1"/>
    <col min="13796" max="13798" width="3.66666666666667" style="1" customWidth="1"/>
    <col min="13799" max="13799" width="43.6666666666667" style="1" customWidth="1"/>
    <col min="13800" max="13806" width="20" style="1" customWidth="1"/>
    <col min="13807" max="13807" width="11.3333333333333" style="1" customWidth="1"/>
    <col min="13808" max="14051" width="9.33333333333333" style="1"/>
    <col min="14052" max="14054" width="3.66666666666667" style="1" customWidth="1"/>
    <col min="14055" max="14055" width="43.6666666666667" style="1" customWidth="1"/>
    <col min="14056" max="14062" width="20" style="1" customWidth="1"/>
    <col min="14063" max="14063" width="11.3333333333333" style="1" customWidth="1"/>
    <col min="14064" max="14307" width="9.33333333333333" style="1"/>
    <col min="14308" max="14310" width="3.66666666666667" style="1" customWidth="1"/>
    <col min="14311" max="14311" width="43.6666666666667" style="1" customWidth="1"/>
    <col min="14312" max="14318" width="20" style="1" customWidth="1"/>
    <col min="14319" max="14319" width="11.3333333333333" style="1" customWidth="1"/>
    <col min="14320" max="14563" width="9.33333333333333" style="1"/>
    <col min="14564" max="14566" width="3.66666666666667" style="1" customWidth="1"/>
    <col min="14567" max="14567" width="43.6666666666667" style="1" customWidth="1"/>
    <col min="14568" max="14574" width="20" style="1" customWidth="1"/>
    <col min="14575" max="14575" width="11.3333333333333" style="1" customWidth="1"/>
    <col min="14576" max="14819" width="9.33333333333333" style="1"/>
    <col min="14820" max="14822" width="3.66666666666667" style="1" customWidth="1"/>
    <col min="14823" max="14823" width="43.6666666666667" style="1" customWidth="1"/>
    <col min="14824" max="14830" width="20" style="1" customWidth="1"/>
    <col min="14831" max="14831" width="11.3333333333333" style="1" customWidth="1"/>
    <col min="14832" max="15075" width="9.33333333333333" style="1"/>
    <col min="15076" max="15078" width="3.66666666666667" style="1" customWidth="1"/>
    <col min="15079" max="15079" width="43.6666666666667" style="1" customWidth="1"/>
    <col min="15080" max="15086" width="20" style="1" customWidth="1"/>
    <col min="15087" max="15087" width="11.3333333333333" style="1" customWidth="1"/>
    <col min="15088" max="15331" width="9.33333333333333" style="1"/>
    <col min="15332" max="15334" width="3.66666666666667" style="1" customWidth="1"/>
    <col min="15335" max="15335" width="43.6666666666667" style="1" customWidth="1"/>
    <col min="15336" max="15342" width="20" style="1" customWidth="1"/>
    <col min="15343" max="15343" width="11.3333333333333" style="1" customWidth="1"/>
    <col min="15344" max="15587" width="9.33333333333333" style="1"/>
    <col min="15588" max="15590" width="3.66666666666667" style="1" customWidth="1"/>
    <col min="15591" max="15591" width="43.6666666666667" style="1" customWidth="1"/>
    <col min="15592" max="15598" width="20" style="1" customWidth="1"/>
    <col min="15599" max="15599" width="11.3333333333333" style="1" customWidth="1"/>
    <col min="15600" max="15843" width="9.33333333333333" style="1"/>
    <col min="15844" max="15846" width="3.66666666666667" style="1" customWidth="1"/>
    <col min="15847" max="15847" width="43.6666666666667" style="1" customWidth="1"/>
    <col min="15848" max="15854" width="20" style="1" customWidth="1"/>
    <col min="15855" max="15855" width="11.3333333333333" style="1" customWidth="1"/>
    <col min="15856" max="16099" width="9.33333333333333" style="1"/>
    <col min="16100" max="16102" width="3.66666666666667" style="1" customWidth="1"/>
    <col min="16103" max="16103" width="43.6666666666667" style="1" customWidth="1"/>
    <col min="16104" max="16110" width="20" style="1" customWidth="1"/>
    <col min="16111" max="16111" width="11.3333333333333" style="1" customWidth="1"/>
    <col min="16112" max="16368" width="9.33333333333333" style="1"/>
    <col min="16369" max="16384" width="9" style="1"/>
  </cols>
  <sheetData>
    <row r="1" ht="35.25" customHeight="1" spans="1:10">
      <c r="A1" s="142" t="s">
        <v>36</v>
      </c>
      <c r="B1" s="2"/>
      <c r="C1" s="91"/>
      <c r="D1" s="91"/>
      <c r="E1" s="91"/>
      <c r="F1" s="2"/>
      <c r="G1" s="2"/>
      <c r="H1" s="2"/>
      <c r="I1" s="2"/>
      <c r="J1" s="2"/>
    </row>
    <row r="2" ht="13.5" spans="1:10">
      <c r="A2" s="3"/>
      <c r="B2" s="92"/>
      <c r="C2" s="93"/>
      <c r="D2" s="93"/>
      <c r="E2" s="93"/>
      <c r="F2" s="92"/>
      <c r="G2" s="92"/>
      <c r="H2" s="92"/>
      <c r="I2" s="92"/>
      <c r="J2" s="41" t="s">
        <v>37</v>
      </c>
    </row>
    <row r="3" ht="14.25" spans="1:10">
      <c r="A3" s="24" t="s">
        <v>3</v>
      </c>
      <c r="B3" s="24"/>
      <c r="C3" s="93"/>
      <c r="D3" s="93"/>
      <c r="E3" s="94"/>
      <c r="F3" s="92"/>
      <c r="G3" s="92"/>
      <c r="H3" s="92"/>
      <c r="I3" s="92"/>
      <c r="J3" s="41" t="s">
        <v>4</v>
      </c>
    </row>
    <row r="4" s="59" customFormat="1" ht="21.75" customHeight="1" spans="1:10">
      <c r="A4" s="104" t="s">
        <v>7</v>
      </c>
      <c r="B4" s="104" t="s">
        <v>38</v>
      </c>
      <c r="C4" s="105" t="s">
        <v>27</v>
      </c>
      <c r="D4" s="105" t="s">
        <v>39</v>
      </c>
      <c r="E4" s="105" t="s">
        <v>40</v>
      </c>
      <c r="F4" s="105" t="s">
        <v>41</v>
      </c>
      <c r="G4" s="105"/>
      <c r="H4" s="105" t="s">
        <v>42</v>
      </c>
      <c r="I4" s="105" t="s">
        <v>43</v>
      </c>
      <c r="J4" s="105" t="s">
        <v>44</v>
      </c>
    </row>
    <row r="5" s="59" customFormat="1" ht="17.25" customHeight="1" spans="1:10">
      <c r="A5" s="97" t="s">
        <v>45</v>
      </c>
      <c r="B5" s="97" t="s">
        <v>46</v>
      </c>
      <c r="C5" s="105" t="s">
        <v>38</v>
      </c>
      <c r="D5" s="105" t="s">
        <v>38</v>
      </c>
      <c r="E5" s="105" t="s">
        <v>38</v>
      </c>
      <c r="F5" s="105"/>
      <c r="G5" s="105"/>
      <c r="H5" s="105" t="s">
        <v>38</v>
      </c>
      <c r="I5" s="105" t="s">
        <v>38</v>
      </c>
      <c r="J5" s="105" t="s">
        <v>47</v>
      </c>
    </row>
    <row r="6" s="59" customFormat="1" ht="21" customHeight="1" spans="1:10">
      <c r="A6" s="98" t="s">
        <v>38</v>
      </c>
      <c r="B6" s="98" t="s">
        <v>38</v>
      </c>
      <c r="C6" s="105" t="s">
        <v>38</v>
      </c>
      <c r="D6" s="105" t="s">
        <v>38</v>
      </c>
      <c r="E6" s="105" t="s">
        <v>38</v>
      </c>
      <c r="F6" s="105" t="s">
        <v>47</v>
      </c>
      <c r="G6" s="106" t="s">
        <v>48</v>
      </c>
      <c r="H6" s="105" t="s">
        <v>38</v>
      </c>
      <c r="I6" s="105" t="s">
        <v>38</v>
      </c>
      <c r="J6" s="105" t="s">
        <v>38</v>
      </c>
    </row>
    <row r="7" s="59" customFormat="1" ht="21" customHeight="1" spans="1:10">
      <c r="A7" s="99" t="s">
        <v>38</v>
      </c>
      <c r="B7" s="99" t="s">
        <v>38</v>
      </c>
      <c r="C7" s="105" t="s">
        <v>38</v>
      </c>
      <c r="D7" s="105" t="s">
        <v>38</v>
      </c>
      <c r="E7" s="105" t="s">
        <v>38</v>
      </c>
      <c r="F7" s="105"/>
      <c r="G7" s="106"/>
      <c r="H7" s="105" t="s">
        <v>38</v>
      </c>
      <c r="I7" s="105" t="s">
        <v>38</v>
      </c>
      <c r="J7" s="105" t="s">
        <v>38</v>
      </c>
    </row>
    <row r="8" s="59" customFormat="1" ht="21" customHeight="1" spans="1:10">
      <c r="A8" s="107" t="s">
        <v>33</v>
      </c>
      <c r="B8" s="107"/>
      <c r="C8" s="108">
        <f>C9+C23+C26+C29+C44+C52+C55+C60+C71+C74+C77+C83</f>
        <v>2118.61</v>
      </c>
      <c r="D8" s="108">
        <v>2118.61</v>
      </c>
      <c r="E8" s="109"/>
      <c r="F8" s="109"/>
      <c r="G8" s="109"/>
      <c r="H8" s="109"/>
      <c r="I8" s="109"/>
      <c r="J8" s="110"/>
    </row>
    <row r="9" s="59" customFormat="1" ht="21" customHeight="1" spans="1:10">
      <c r="A9" s="71" t="s">
        <v>49</v>
      </c>
      <c r="B9" s="71" t="s">
        <v>50</v>
      </c>
      <c r="C9" s="110">
        <v>468.62</v>
      </c>
      <c r="D9" s="110">
        <v>468.62</v>
      </c>
      <c r="E9" s="109"/>
      <c r="F9" s="109"/>
      <c r="G9" s="109"/>
      <c r="H9" s="109"/>
      <c r="I9" s="109"/>
      <c r="J9" s="109"/>
    </row>
    <row r="10" s="59" customFormat="1" ht="21" customHeight="1" spans="1:10">
      <c r="A10" s="71" t="s">
        <v>51</v>
      </c>
      <c r="B10" s="71" t="s">
        <v>52</v>
      </c>
      <c r="C10" s="110">
        <v>17.15</v>
      </c>
      <c r="D10" s="110">
        <v>17.15</v>
      </c>
      <c r="E10" s="109"/>
      <c r="F10" s="109"/>
      <c r="G10" s="109"/>
      <c r="H10" s="109"/>
      <c r="I10" s="109"/>
      <c r="J10" s="109"/>
    </row>
    <row r="11" s="59" customFormat="1" ht="21" customHeight="1" spans="1:10">
      <c r="A11" s="71" t="s">
        <v>53</v>
      </c>
      <c r="B11" s="71" t="s">
        <v>54</v>
      </c>
      <c r="C11" s="110">
        <v>17.15</v>
      </c>
      <c r="D11" s="110">
        <v>17.15</v>
      </c>
      <c r="E11" s="109"/>
      <c r="F11" s="109"/>
      <c r="G11" s="109"/>
      <c r="H11" s="109"/>
      <c r="I11" s="109"/>
      <c r="J11" s="109"/>
    </row>
    <row r="12" s="59" customFormat="1" ht="21" customHeight="1" spans="1:10">
      <c r="A12" s="71" t="s">
        <v>55</v>
      </c>
      <c r="B12" s="71" t="s">
        <v>56</v>
      </c>
      <c r="C12" s="110">
        <v>362.56</v>
      </c>
      <c r="D12" s="110">
        <v>362.56</v>
      </c>
      <c r="E12" s="109"/>
      <c r="F12" s="109"/>
      <c r="G12" s="109"/>
      <c r="H12" s="109"/>
      <c r="I12" s="109"/>
      <c r="J12" s="109"/>
    </row>
    <row r="13" s="59" customFormat="1" ht="21" customHeight="1" spans="1:10">
      <c r="A13" s="71" t="s">
        <v>57</v>
      </c>
      <c r="B13" s="71" t="s">
        <v>54</v>
      </c>
      <c r="C13" s="110">
        <v>331.89</v>
      </c>
      <c r="D13" s="110">
        <v>331.89</v>
      </c>
      <c r="E13" s="109"/>
      <c r="F13" s="109"/>
      <c r="G13" s="109"/>
      <c r="H13" s="109"/>
      <c r="I13" s="109"/>
      <c r="J13" s="109"/>
    </row>
    <row r="14" s="59" customFormat="1" ht="21" customHeight="1" spans="1:10">
      <c r="A14" s="71" t="s">
        <v>58</v>
      </c>
      <c r="B14" s="71" t="s">
        <v>59</v>
      </c>
      <c r="C14" s="110">
        <v>30.67</v>
      </c>
      <c r="D14" s="110">
        <v>30.67</v>
      </c>
      <c r="E14" s="109"/>
      <c r="F14" s="109"/>
      <c r="G14" s="109"/>
      <c r="H14" s="109"/>
      <c r="I14" s="109"/>
      <c r="J14" s="109"/>
    </row>
    <row r="15" s="59" customFormat="1" ht="21" customHeight="1" spans="1:10">
      <c r="A15" s="71" t="s">
        <v>60</v>
      </c>
      <c r="B15" s="71" t="s">
        <v>61</v>
      </c>
      <c r="C15" s="110">
        <v>23.41</v>
      </c>
      <c r="D15" s="110">
        <v>23.41</v>
      </c>
      <c r="E15" s="109"/>
      <c r="F15" s="109"/>
      <c r="G15" s="109"/>
      <c r="H15" s="109"/>
      <c r="I15" s="109"/>
      <c r="J15" s="109"/>
    </row>
    <row r="16" s="59" customFormat="1" ht="21" customHeight="1" spans="1:10">
      <c r="A16" s="71" t="s">
        <v>62</v>
      </c>
      <c r="B16" s="71" t="s">
        <v>54</v>
      </c>
      <c r="C16" s="110">
        <v>23.41</v>
      </c>
      <c r="D16" s="110">
        <v>23.41</v>
      </c>
      <c r="E16" s="109"/>
      <c r="F16" s="109"/>
      <c r="G16" s="109"/>
      <c r="H16" s="109"/>
      <c r="I16" s="109"/>
      <c r="J16" s="109"/>
    </row>
    <row r="17" s="59" customFormat="1" ht="21" customHeight="1" spans="1:10">
      <c r="A17" s="71" t="s">
        <v>63</v>
      </c>
      <c r="B17" s="71" t="s">
        <v>64</v>
      </c>
      <c r="C17" s="110">
        <v>48.94</v>
      </c>
      <c r="D17" s="110">
        <v>48.94</v>
      </c>
      <c r="E17" s="109"/>
      <c r="F17" s="109"/>
      <c r="G17" s="109"/>
      <c r="H17" s="109"/>
      <c r="I17" s="109"/>
      <c r="J17" s="109"/>
    </row>
    <row r="18" s="59" customFormat="1" ht="21" customHeight="1" spans="1:10">
      <c r="A18" s="71" t="s">
        <v>65</v>
      </c>
      <c r="B18" s="71" t="s">
        <v>54</v>
      </c>
      <c r="C18" s="110">
        <v>48.94</v>
      </c>
      <c r="D18" s="110">
        <v>48.94</v>
      </c>
      <c r="E18" s="109"/>
      <c r="F18" s="109"/>
      <c r="G18" s="109"/>
      <c r="H18" s="109"/>
      <c r="I18" s="109"/>
      <c r="J18" s="109"/>
    </row>
    <row r="19" s="59" customFormat="1" ht="21" customHeight="1" spans="1:10">
      <c r="A19" s="71" t="s">
        <v>66</v>
      </c>
      <c r="B19" s="71" t="s">
        <v>67</v>
      </c>
      <c r="C19" s="110">
        <v>13.68</v>
      </c>
      <c r="D19" s="110">
        <v>13.68</v>
      </c>
      <c r="E19" s="109"/>
      <c r="F19" s="109"/>
      <c r="G19" s="109"/>
      <c r="H19" s="109"/>
      <c r="I19" s="109"/>
      <c r="J19" s="109"/>
    </row>
    <row r="20" s="59" customFormat="1" ht="21" customHeight="1" spans="1:10">
      <c r="A20" s="71" t="s">
        <v>68</v>
      </c>
      <c r="B20" s="71" t="s">
        <v>69</v>
      </c>
      <c r="C20" s="110">
        <v>13.68</v>
      </c>
      <c r="D20" s="110">
        <v>13.68</v>
      </c>
      <c r="E20" s="109"/>
      <c r="F20" s="109"/>
      <c r="G20" s="109"/>
      <c r="H20" s="109"/>
      <c r="I20" s="109"/>
      <c r="J20" s="109"/>
    </row>
    <row r="21" s="59" customFormat="1" ht="21" customHeight="1" spans="1:10">
      <c r="A21" s="71" t="s">
        <v>70</v>
      </c>
      <c r="B21" s="71" t="s">
        <v>71</v>
      </c>
      <c r="C21" s="110">
        <v>2.88</v>
      </c>
      <c r="D21" s="110">
        <v>2.88</v>
      </c>
      <c r="E21" s="109"/>
      <c r="F21" s="109"/>
      <c r="G21" s="109"/>
      <c r="H21" s="109"/>
      <c r="I21" s="109"/>
      <c r="J21" s="109"/>
    </row>
    <row r="22" s="59" customFormat="1" ht="21" customHeight="1" spans="1:10">
      <c r="A22" s="71" t="s">
        <v>72</v>
      </c>
      <c r="B22" s="71" t="s">
        <v>73</v>
      </c>
      <c r="C22" s="110">
        <v>2.88</v>
      </c>
      <c r="D22" s="110">
        <v>2.88</v>
      </c>
      <c r="E22" s="109"/>
      <c r="F22" s="109"/>
      <c r="G22" s="109"/>
      <c r="H22" s="109"/>
      <c r="I22" s="109"/>
      <c r="J22" s="109"/>
    </row>
    <row r="23" s="59" customFormat="1" ht="21" customHeight="1" spans="1:10">
      <c r="A23" s="71" t="s">
        <v>74</v>
      </c>
      <c r="B23" s="71" t="s">
        <v>75</v>
      </c>
      <c r="C23" s="110">
        <v>1.5</v>
      </c>
      <c r="D23" s="110">
        <v>1.5</v>
      </c>
      <c r="E23" s="109"/>
      <c r="F23" s="109"/>
      <c r="G23" s="109"/>
      <c r="H23" s="109"/>
      <c r="I23" s="109"/>
      <c r="J23" s="109"/>
    </row>
    <row r="24" s="59" customFormat="1" ht="21" customHeight="1" spans="1:10">
      <c r="A24" s="71" t="s">
        <v>76</v>
      </c>
      <c r="B24" s="71" t="s">
        <v>77</v>
      </c>
      <c r="C24" s="110">
        <v>1.5</v>
      </c>
      <c r="D24" s="110">
        <v>1.5</v>
      </c>
      <c r="E24" s="109"/>
      <c r="F24" s="109"/>
      <c r="G24" s="109"/>
      <c r="H24" s="109"/>
      <c r="I24" s="109"/>
      <c r="J24" s="109"/>
    </row>
    <row r="25" s="59" customFormat="1" ht="21" customHeight="1" spans="1:10">
      <c r="A25" s="71" t="s">
        <v>78</v>
      </c>
      <c r="B25" s="71" t="s">
        <v>79</v>
      </c>
      <c r="C25" s="110">
        <v>1.5</v>
      </c>
      <c r="D25" s="110">
        <v>1.5</v>
      </c>
      <c r="E25" s="109"/>
      <c r="F25" s="109"/>
      <c r="G25" s="109"/>
      <c r="H25" s="109"/>
      <c r="I25" s="109"/>
      <c r="J25" s="109"/>
    </row>
    <row r="26" s="59" customFormat="1" ht="21" customHeight="1" spans="1:10">
      <c r="A26" s="71" t="s">
        <v>80</v>
      </c>
      <c r="B26" s="71" t="s">
        <v>81</v>
      </c>
      <c r="C26" s="110">
        <v>22.79</v>
      </c>
      <c r="D26" s="110">
        <v>22.79</v>
      </c>
      <c r="E26" s="109"/>
      <c r="F26" s="109"/>
      <c r="G26" s="109"/>
      <c r="H26" s="109"/>
      <c r="I26" s="109"/>
      <c r="J26" s="109"/>
    </row>
    <row r="27" s="59" customFormat="1" ht="21" customHeight="1" spans="1:10">
      <c r="A27" s="71" t="s">
        <v>82</v>
      </c>
      <c r="B27" s="71" t="s">
        <v>83</v>
      </c>
      <c r="C27" s="110">
        <v>22.79</v>
      </c>
      <c r="D27" s="110">
        <v>22.79</v>
      </c>
      <c r="E27" s="109"/>
      <c r="F27" s="109"/>
      <c r="G27" s="109"/>
      <c r="H27" s="109"/>
      <c r="I27" s="109"/>
      <c r="J27" s="109"/>
    </row>
    <row r="28" s="59" customFormat="1" ht="21" customHeight="1" spans="1:10">
      <c r="A28" s="71" t="s">
        <v>84</v>
      </c>
      <c r="B28" s="71" t="s">
        <v>85</v>
      </c>
      <c r="C28" s="110">
        <v>22.79</v>
      </c>
      <c r="D28" s="110">
        <v>22.79</v>
      </c>
      <c r="E28" s="109"/>
      <c r="F28" s="109"/>
      <c r="G28" s="109"/>
      <c r="H28" s="109"/>
      <c r="I28" s="109"/>
      <c r="J28" s="109"/>
    </row>
    <row r="29" s="59" customFormat="1" ht="21" customHeight="1" spans="1:10">
      <c r="A29" s="71" t="s">
        <v>86</v>
      </c>
      <c r="B29" s="71" t="s">
        <v>87</v>
      </c>
      <c r="C29" s="110">
        <v>174.57</v>
      </c>
      <c r="D29" s="110">
        <v>174.57</v>
      </c>
      <c r="E29" s="109"/>
      <c r="F29" s="109"/>
      <c r="G29" s="109"/>
      <c r="H29" s="109"/>
      <c r="I29" s="109"/>
      <c r="J29" s="109"/>
    </row>
    <row r="30" s="59" customFormat="1" ht="21" customHeight="1" spans="1:10">
      <c r="A30" s="71" t="s">
        <v>88</v>
      </c>
      <c r="B30" s="71" t="s">
        <v>89</v>
      </c>
      <c r="C30" s="110">
        <v>33.66</v>
      </c>
      <c r="D30" s="110">
        <v>33.66</v>
      </c>
      <c r="E30" s="109"/>
      <c r="F30" s="109"/>
      <c r="G30" s="109"/>
      <c r="H30" s="109"/>
      <c r="I30" s="109"/>
      <c r="J30" s="109"/>
    </row>
    <row r="31" s="59" customFormat="1" ht="21" customHeight="1" spans="1:10">
      <c r="A31" s="71" t="s">
        <v>90</v>
      </c>
      <c r="B31" s="71" t="s">
        <v>91</v>
      </c>
      <c r="C31" s="110">
        <v>33.66</v>
      </c>
      <c r="D31" s="110">
        <v>33.66</v>
      </c>
      <c r="E31" s="109"/>
      <c r="F31" s="109"/>
      <c r="G31" s="109"/>
      <c r="H31" s="109"/>
      <c r="I31" s="109"/>
      <c r="J31" s="109"/>
    </row>
    <row r="32" s="59" customFormat="1" ht="21" customHeight="1" spans="1:10">
      <c r="A32" s="71" t="s">
        <v>92</v>
      </c>
      <c r="B32" s="71" t="s">
        <v>93</v>
      </c>
      <c r="C32" s="110">
        <v>108.22</v>
      </c>
      <c r="D32" s="110">
        <v>108.22</v>
      </c>
      <c r="E32" s="109"/>
      <c r="F32" s="109"/>
      <c r="G32" s="109"/>
      <c r="H32" s="109"/>
      <c r="I32" s="109"/>
      <c r="J32" s="109"/>
    </row>
    <row r="33" s="59" customFormat="1" ht="21" customHeight="1" spans="1:10">
      <c r="A33" s="71" t="s">
        <v>94</v>
      </c>
      <c r="B33" s="71" t="s">
        <v>95</v>
      </c>
      <c r="C33" s="110">
        <v>57.31</v>
      </c>
      <c r="D33" s="110">
        <v>57.31</v>
      </c>
      <c r="E33" s="109"/>
      <c r="F33" s="109"/>
      <c r="G33" s="109"/>
      <c r="H33" s="109"/>
      <c r="I33" s="109"/>
      <c r="J33" s="109"/>
    </row>
    <row r="34" s="59" customFormat="1" ht="21" customHeight="1" spans="1:10">
      <c r="A34" s="71" t="s">
        <v>96</v>
      </c>
      <c r="B34" s="71" t="s">
        <v>97</v>
      </c>
      <c r="C34" s="110">
        <v>22.92</v>
      </c>
      <c r="D34" s="110">
        <v>22.92</v>
      </c>
      <c r="E34" s="109"/>
      <c r="F34" s="109"/>
      <c r="G34" s="109"/>
      <c r="H34" s="109"/>
      <c r="I34" s="109"/>
      <c r="J34" s="109"/>
    </row>
    <row r="35" s="59" customFormat="1" ht="21" customHeight="1" spans="1:10">
      <c r="A35" s="71" t="s">
        <v>98</v>
      </c>
      <c r="B35" s="71" t="s">
        <v>99</v>
      </c>
      <c r="C35" s="110">
        <v>27.99</v>
      </c>
      <c r="D35" s="110">
        <v>27.99</v>
      </c>
      <c r="E35" s="109"/>
      <c r="F35" s="109"/>
      <c r="G35" s="109"/>
      <c r="H35" s="109"/>
      <c r="I35" s="109"/>
      <c r="J35" s="109"/>
    </row>
    <row r="36" s="59" customFormat="1" ht="21" customHeight="1" spans="1:10">
      <c r="A36" s="71" t="s">
        <v>100</v>
      </c>
      <c r="B36" s="71" t="s">
        <v>101</v>
      </c>
      <c r="C36" s="110">
        <v>3.72</v>
      </c>
      <c r="D36" s="110">
        <v>3.72</v>
      </c>
      <c r="E36" s="109"/>
      <c r="F36" s="109"/>
      <c r="G36" s="109"/>
      <c r="H36" s="109"/>
      <c r="I36" s="109"/>
      <c r="J36" s="109"/>
    </row>
    <row r="37" s="59" customFormat="1" ht="21" customHeight="1" spans="1:10">
      <c r="A37" s="71" t="s">
        <v>102</v>
      </c>
      <c r="B37" s="71" t="s">
        <v>103</v>
      </c>
      <c r="C37" s="110">
        <v>3.72</v>
      </c>
      <c r="D37" s="110">
        <v>3.72</v>
      </c>
      <c r="E37" s="109"/>
      <c r="F37" s="109"/>
      <c r="G37" s="109"/>
      <c r="H37" s="109"/>
      <c r="I37" s="109"/>
      <c r="J37" s="109"/>
    </row>
    <row r="38" s="59" customFormat="1" ht="21" customHeight="1" spans="1:10">
      <c r="A38" s="71" t="s">
        <v>104</v>
      </c>
      <c r="B38" s="71" t="s">
        <v>105</v>
      </c>
      <c r="C38" s="110">
        <v>8.13</v>
      </c>
      <c r="D38" s="110">
        <v>8.13</v>
      </c>
      <c r="E38" s="109"/>
      <c r="F38" s="109"/>
      <c r="G38" s="109"/>
      <c r="H38" s="109"/>
      <c r="I38" s="109"/>
      <c r="J38" s="109"/>
    </row>
    <row r="39" s="59" customFormat="1" ht="21" customHeight="1" spans="1:10">
      <c r="A39" s="71" t="s">
        <v>106</v>
      </c>
      <c r="B39" s="71" t="s">
        <v>107</v>
      </c>
      <c r="C39" s="110">
        <v>8.13</v>
      </c>
      <c r="D39" s="110">
        <v>8.13</v>
      </c>
      <c r="E39" s="109"/>
      <c r="F39" s="109"/>
      <c r="G39" s="109"/>
      <c r="H39" s="109"/>
      <c r="I39" s="109"/>
      <c r="J39" s="109"/>
    </row>
    <row r="40" s="59" customFormat="1" ht="21" customHeight="1" spans="1:10">
      <c r="A40" s="71" t="s">
        <v>108</v>
      </c>
      <c r="B40" s="71" t="s">
        <v>109</v>
      </c>
      <c r="C40" s="110">
        <v>4.73</v>
      </c>
      <c r="D40" s="110">
        <v>4.73</v>
      </c>
      <c r="E40" s="109"/>
      <c r="F40" s="109"/>
      <c r="G40" s="109"/>
      <c r="H40" s="109"/>
      <c r="I40" s="109"/>
      <c r="J40" s="109"/>
    </row>
    <row r="41" s="59" customFormat="1" ht="21" customHeight="1" spans="1:10">
      <c r="A41" s="71" t="s">
        <v>110</v>
      </c>
      <c r="B41" s="71" t="s">
        <v>111</v>
      </c>
      <c r="C41" s="110">
        <v>4.73</v>
      </c>
      <c r="D41" s="110">
        <v>4.73</v>
      </c>
      <c r="E41" s="109"/>
      <c r="F41" s="109"/>
      <c r="G41" s="109"/>
      <c r="H41" s="109"/>
      <c r="I41" s="109"/>
      <c r="J41" s="109"/>
    </row>
    <row r="42" s="59" customFormat="1" ht="21" customHeight="1" spans="1:10">
      <c r="A42" s="71" t="s">
        <v>112</v>
      </c>
      <c r="B42" s="71" t="s">
        <v>113</v>
      </c>
      <c r="C42" s="110">
        <v>16.11</v>
      </c>
      <c r="D42" s="110">
        <v>16.11</v>
      </c>
      <c r="E42" s="109"/>
      <c r="F42" s="109"/>
      <c r="G42" s="109"/>
      <c r="H42" s="109"/>
      <c r="I42" s="109"/>
      <c r="J42" s="109"/>
    </row>
    <row r="43" s="59" customFormat="1" ht="21" customHeight="1" spans="1:10">
      <c r="A43" s="71" t="s">
        <v>114</v>
      </c>
      <c r="B43" s="71" t="s">
        <v>115</v>
      </c>
      <c r="C43" s="110">
        <v>16.11</v>
      </c>
      <c r="D43" s="110">
        <v>16.11</v>
      </c>
      <c r="E43" s="109"/>
      <c r="F43" s="109"/>
      <c r="G43" s="109"/>
      <c r="H43" s="109"/>
      <c r="I43" s="109"/>
      <c r="J43" s="109"/>
    </row>
    <row r="44" s="59" customFormat="1" ht="21" customHeight="1" spans="1:10">
      <c r="A44" s="71" t="s">
        <v>116</v>
      </c>
      <c r="B44" s="71" t="s">
        <v>117</v>
      </c>
      <c r="C44" s="110">
        <v>49.6</v>
      </c>
      <c r="D44" s="110">
        <v>49.6</v>
      </c>
      <c r="E44" s="109"/>
      <c r="F44" s="109"/>
      <c r="G44" s="109"/>
      <c r="H44" s="109"/>
      <c r="I44" s="109"/>
      <c r="J44" s="109"/>
    </row>
    <row r="45" s="59" customFormat="1" ht="21" customHeight="1" spans="1:10">
      <c r="A45" s="71" t="s">
        <v>118</v>
      </c>
      <c r="B45" s="71" t="s">
        <v>119</v>
      </c>
      <c r="C45" s="110">
        <v>33.27</v>
      </c>
      <c r="D45" s="110">
        <v>33.27</v>
      </c>
      <c r="E45" s="109"/>
      <c r="F45" s="109"/>
      <c r="G45" s="109"/>
      <c r="H45" s="109"/>
      <c r="I45" s="109"/>
      <c r="J45" s="109"/>
    </row>
    <row r="46" s="59" customFormat="1" ht="21" customHeight="1" spans="1:10">
      <c r="A46" s="71" t="s">
        <v>120</v>
      </c>
      <c r="B46" s="71" t="s">
        <v>121</v>
      </c>
      <c r="C46" s="110">
        <v>15.93</v>
      </c>
      <c r="D46" s="110">
        <v>15.93</v>
      </c>
      <c r="E46" s="109"/>
      <c r="F46" s="109"/>
      <c r="G46" s="109"/>
      <c r="H46" s="109"/>
      <c r="I46" s="109"/>
      <c r="J46" s="109"/>
    </row>
    <row r="47" s="59" customFormat="1" ht="21" customHeight="1" spans="1:10">
      <c r="A47" s="71" t="s">
        <v>122</v>
      </c>
      <c r="B47" s="71" t="s">
        <v>123</v>
      </c>
      <c r="C47" s="110">
        <v>14.35</v>
      </c>
      <c r="D47" s="110">
        <v>14.35</v>
      </c>
      <c r="E47" s="109"/>
      <c r="F47" s="109"/>
      <c r="G47" s="109"/>
      <c r="H47" s="109"/>
      <c r="I47" s="109"/>
      <c r="J47" s="109"/>
    </row>
    <row r="48" s="59" customFormat="1" ht="21" customHeight="1" spans="1:10">
      <c r="A48" s="71" t="s">
        <v>124</v>
      </c>
      <c r="B48" s="71" t="s">
        <v>125</v>
      </c>
      <c r="C48" s="110">
        <v>3</v>
      </c>
      <c r="D48" s="110">
        <v>3</v>
      </c>
      <c r="E48" s="109"/>
      <c r="F48" s="109"/>
      <c r="G48" s="109"/>
      <c r="H48" s="109"/>
      <c r="I48" s="109"/>
      <c r="J48" s="109"/>
    </row>
    <row r="49" s="59" customFormat="1" ht="21" customHeight="1" spans="1:10">
      <c r="A49" s="71" t="s">
        <v>126</v>
      </c>
      <c r="B49" s="71" t="s">
        <v>127</v>
      </c>
      <c r="C49" s="110">
        <v>16.33</v>
      </c>
      <c r="D49" s="110">
        <v>16.33</v>
      </c>
      <c r="E49" s="109"/>
      <c r="F49" s="109"/>
      <c r="G49" s="109"/>
      <c r="H49" s="109"/>
      <c r="I49" s="109"/>
      <c r="J49" s="109"/>
    </row>
    <row r="50" s="59" customFormat="1" ht="21" customHeight="1" spans="1:10">
      <c r="A50" s="71" t="s">
        <v>128</v>
      </c>
      <c r="B50" s="71" t="s">
        <v>129</v>
      </c>
      <c r="C50" s="110">
        <v>9.23</v>
      </c>
      <c r="D50" s="110">
        <v>9.23</v>
      </c>
      <c r="E50" s="109"/>
      <c r="F50" s="109"/>
      <c r="G50" s="109"/>
      <c r="H50" s="109"/>
      <c r="I50" s="109"/>
      <c r="J50" s="109"/>
    </row>
    <row r="51" s="59" customFormat="1" ht="21" customHeight="1" spans="1:10">
      <c r="A51" s="71" t="s">
        <v>130</v>
      </c>
      <c r="B51" s="71" t="s">
        <v>131</v>
      </c>
      <c r="C51" s="110">
        <v>7.1</v>
      </c>
      <c r="D51" s="110">
        <v>7.1</v>
      </c>
      <c r="E51" s="109"/>
      <c r="F51" s="109"/>
      <c r="G51" s="109"/>
      <c r="H51" s="109"/>
      <c r="I51" s="109"/>
      <c r="J51" s="109"/>
    </row>
    <row r="52" s="59" customFormat="1" ht="21" customHeight="1" spans="1:10">
      <c r="A52" s="71" t="s">
        <v>132</v>
      </c>
      <c r="B52" s="71" t="s">
        <v>133</v>
      </c>
      <c r="C52" s="110">
        <v>176.17</v>
      </c>
      <c r="D52" s="110">
        <v>176.17</v>
      </c>
      <c r="E52" s="109"/>
      <c r="F52" s="109"/>
      <c r="G52" s="109"/>
      <c r="H52" s="109"/>
      <c r="I52" s="109"/>
      <c r="J52" s="109"/>
    </row>
    <row r="53" s="59" customFormat="1" ht="21" customHeight="1" spans="1:10">
      <c r="A53" s="71" t="s">
        <v>134</v>
      </c>
      <c r="B53" s="71" t="s">
        <v>135</v>
      </c>
      <c r="C53" s="110">
        <v>176.17</v>
      </c>
      <c r="D53" s="110">
        <v>176.17</v>
      </c>
      <c r="E53" s="109"/>
      <c r="F53" s="109"/>
      <c r="G53" s="109"/>
      <c r="H53" s="109"/>
      <c r="I53" s="109"/>
      <c r="J53" s="109"/>
    </row>
    <row r="54" s="59" customFormat="1" ht="21" customHeight="1" spans="1:10">
      <c r="A54" s="71" t="s">
        <v>136</v>
      </c>
      <c r="B54" s="71" t="s">
        <v>137</v>
      </c>
      <c r="C54" s="110">
        <v>176.17</v>
      </c>
      <c r="D54" s="110">
        <v>176.17</v>
      </c>
      <c r="E54" s="109"/>
      <c r="F54" s="109"/>
      <c r="G54" s="109"/>
      <c r="H54" s="109"/>
      <c r="I54" s="109"/>
      <c r="J54" s="109"/>
    </row>
    <row r="55" s="59" customFormat="1" ht="21" customHeight="1" spans="1:10">
      <c r="A55" s="71" t="s">
        <v>138</v>
      </c>
      <c r="B55" s="71" t="s">
        <v>139</v>
      </c>
      <c r="C55" s="110">
        <v>55.16</v>
      </c>
      <c r="D55" s="110">
        <v>55.16</v>
      </c>
      <c r="E55" s="109"/>
      <c r="F55" s="109"/>
      <c r="G55" s="109"/>
      <c r="H55" s="109"/>
      <c r="I55" s="109"/>
      <c r="J55" s="109"/>
    </row>
    <row r="56" s="59" customFormat="1" ht="21" customHeight="1" spans="1:10">
      <c r="A56" s="71" t="s">
        <v>140</v>
      </c>
      <c r="B56" s="71" t="s">
        <v>141</v>
      </c>
      <c r="C56" s="110">
        <v>6.93</v>
      </c>
      <c r="D56" s="110">
        <v>6.93</v>
      </c>
      <c r="E56" s="109"/>
      <c r="F56" s="109"/>
      <c r="G56" s="109"/>
      <c r="H56" s="109"/>
      <c r="I56" s="109"/>
      <c r="J56" s="109"/>
    </row>
    <row r="57" s="59" customFormat="1" ht="21" customHeight="1" spans="1:10">
      <c r="A57" s="71" t="s">
        <v>142</v>
      </c>
      <c r="B57" s="71" t="s">
        <v>143</v>
      </c>
      <c r="C57" s="110">
        <v>6.93</v>
      </c>
      <c r="D57" s="110">
        <v>6.93</v>
      </c>
      <c r="E57" s="109"/>
      <c r="F57" s="109"/>
      <c r="G57" s="109"/>
      <c r="H57" s="109"/>
      <c r="I57" s="109"/>
      <c r="J57" s="109"/>
    </row>
    <row r="58" s="59" customFormat="1" ht="21" customHeight="1" spans="1:10">
      <c r="A58" s="71" t="s">
        <v>144</v>
      </c>
      <c r="B58" s="71" t="s">
        <v>145</v>
      </c>
      <c r="C58" s="110">
        <v>48.23</v>
      </c>
      <c r="D58" s="110">
        <v>48.23</v>
      </c>
      <c r="E58" s="109"/>
      <c r="F58" s="109"/>
      <c r="G58" s="109"/>
      <c r="H58" s="109"/>
      <c r="I58" s="109"/>
      <c r="J58" s="109"/>
    </row>
    <row r="59" s="59" customFormat="1" ht="21" customHeight="1" spans="1:10">
      <c r="A59" s="71" t="s">
        <v>146</v>
      </c>
      <c r="B59" s="71" t="s">
        <v>147</v>
      </c>
      <c r="C59" s="110">
        <v>48.23</v>
      </c>
      <c r="D59" s="110">
        <v>48.23</v>
      </c>
      <c r="E59" s="109"/>
      <c r="F59" s="109"/>
      <c r="G59" s="109"/>
      <c r="H59" s="109"/>
      <c r="I59" s="109"/>
      <c r="J59" s="109"/>
    </row>
    <row r="60" s="59" customFormat="1" ht="21" customHeight="1" spans="1:10">
      <c r="A60" s="71" t="s">
        <v>148</v>
      </c>
      <c r="B60" s="71" t="s">
        <v>149</v>
      </c>
      <c r="C60" s="110">
        <v>1094.24</v>
      </c>
      <c r="D60" s="110">
        <v>1094.24</v>
      </c>
      <c r="E60" s="109"/>
      <c r="F60" s="109"/>
      <c r="G60" s="109"/>
      <c r="H60" s="109"/>
      <c r="I60" s="109"/>
      <c r="J60" s="109"/>
    </row>
    <row r="61" s="59" customFormat="1" ht="21" customHeight="1" spans="1:10">
      <c r="A61" s="71" t="s">
        <v>150</v>
      </c>
      <c r="B61" s="71" t="s">
        <v>151</v>
      </c>
      <c r="C61" s="110">
        <v>214.64</v>
      </c>
      <c r="D61" s="110">
        <v>214.64</v>
      </c>
      <c r="E61" s="109"/>
      <c r="F61" s="109"/>
      <c r="G61" s="109"/>
      <c r="H61" s="109"/>
      <c r="I61" s="109"/>
      <c r="J61" s="109"/>
    </row>
    <row r="62" s="59" customFormat="1" ht="21" customHeight="1" spans="1:10">
      <c r="A62" s="71" t="s">
        <v>152</v>
      </c>
      <c r="B62" s="71" t="s">
        <v>153</v>
      </c>
      <c r="C62" s="110">
        <v>198.87</v>
      </c>
      <c r="D62" s="110">
        <v>198.87</v>
      </c>
      <c r="E62" s="109"/>
      <c r="F62" s="109"/>
      <c r="G62" s="109"/>
      <c r="H62" s="109"/>
      <c r="I62" s="109"/>
      <c r="J62" s="109"/>
    </row>
    <row r="63" s="59" customFormat="1" ht="21" customHeight="1" spans="1:10">
      <c r="A63" s="71" t="s">
        <v>154</v>
      </c>
      <c r="B63" s="71" t="s">
        <v>155</v>
      </c>
      <c r="C63" s="110">
        <v>7.77</v>
      </c>
      <c r="D63" s="110">
        <v>7.77</v>
      </c>
      <c r="E63" s="109"/>
      <c r="F63" s="109"/>
      <c r="G63" s="109"/>
      <c r="H63" s="109"/>
      <c r="I63" s="109"/>
      <c r="J63" s="109"/>
    </row>
    <row r="64" s="59" customFormat="1" ht="21" customHeight="1" spans="1:10">
      <c r="A64" s="71" t="s">
        <v>156</v>
      </c>
      <c r="B64" s="71" t="s">
        <v>157</v>
      </c>
      <c r="C64" s="110">
        <v>8</v>
      </c>
      <c r="D64" s="110">
        <v>8</v>
      </c>
      <c r="E64" s="109"/>
      <c r="F64" s="109"/>
      <c r="G64" s="109"/>
      <c r="H64" s="109"/>
      <c r="I64" s="109"/>
      <c r="J64" s="109"/>
    </row>
    <row r="65" s="59" customFormat="1" ht="21" customHeight="1" spans="1:10">
      <c r="A65" s="71" t="s">
        <v>158</v>
      </c>
      <c r="B65" s="71" t="s">
        <v>159</v>
      </c>
      <c r="C65" s="110">
        <v>668.85</v>
      </c>
      <c r="D65" s="110">
        <v>668.85</v>
      </c>
      <c r="E65" s="109"/>
      <c r="F65" s="109"/>
      <c r="G65" s="109"/>
      <c r="H65" s="109"/>
      <c r="I65" s="109"/>
      <c r="J65" s="109"/>
    </row>
    <row r="66" s="59" customFormat="1" ht="21" customHeight="1" spans="1:10">
      <c r="A66" s="71" t="s">
        <v>160</v>
      </c>
      <c r="B66" s="71" t="s">
        <v>161</v>
      </c>
      <c r="C66" s="110">
        <v>283</v>
      </c>
      <c r="D66" s="110">
        <v>283</v>
      </c>
      <c r="E66" s="109"/>
      <c r="F66" s="109"/>
      <c r="G66" s="109"/>
      <c r="H66" s="109"/>
      <c r="I66" s="109"/>
      <c r="J66" s="109"/>
    </row>
    <row r="67" s="59" customFormat="1" ht="21" customHeight="1" spans="1:10">
      <c r="A67" s="71" t="s">
        <v>162</v>
      </c>
      <c r="B67" s="71" t="s">
        <v>163</v>
      </c>
      <c r="C67" s="110">
        <v>152.04</v>
      </c>
      <c r="D67" s="110">
        <v>152.04</v>
      </c>
      <c r="E67" s="109"/>
      <c r="F67" s="109"/>
      <c r="G67" s="109"/>
      <c r="H67" s="109"/>
      <c r="I67" s="109"/>
      <c r="J67" s="109"/>
    </row>
    <row r="68" s="59" customFormat="1" ht="21" customHeight="1" spans="1:10">
      <c r="A68" s="71" t="s">
        <v>164</v>
      </c>
      <c r="B68" s="71" t="s">
        <v>165</v>
      </c>
      <c r="C68" s="110">
        <v>233.82</v>
      </c>
      <c r="D68" s="110">
        <v>233.82</v>
      </c>
      <c r="E68" s="109"/>
      <c r="F68" s="109"/>
      <c r="G68" s="109"/>
      <c r="H68" s="109"/>
      <c r="I68" s="109"/>
      <c r="J68" s="109"/>
    </row>
    <row r="69" s="59" customFormat="1" ht="21" customHeight="1" spans="1:10">
      <c r="A69" s="71" t="s">
        <v>166</v>
      </c>
      <c r="B69" s="71" t="s">
        <v>167</v>
      </c>
      <c r="C69" s="110">
        <v>210.75</v>
      </c>
      <c r="D69" s="110">
        <v>210.75</v>
      </c>
      <c r="E69" s="109"/>
      <c r="F69" s="109"/>
      <c r="G69" s="109"/>
      <c r="H69" s="109"/>
      <c r="I69" s="109"/>
      <c r="J69" s="109"/>
    </row>
    <row r="70" s="59" customFormat="1" ht="21" customHeight="1" spans="1:10">
      <c r="A70" s="71" t="s">
        <v>168</v>
      </c>
      <c r="B70" s="71" t="s">
        <v>169</v>
      </c>
      <c r="C70" s="110">
        <v>210.75</v>
      </c>
      <c r="D70" s="110">
        <v>210.75</v>
      </c>
      <c r="E70" s="109"/>
      <c r="F70" s="109"/>
      <c r="G70" s="109"/>
      <c r="H70" s="109"/>
      <c r="I70" s="109"/>
      <c r="J70" s="109"/>
    </row>
    <row r="71" s="59" customFormat="1" ht="21" customHeight="1" spans="1:10">
      <c r="A71" s="71" t="s">
        <v>170</v>
      </c>
      <c r="B71" s="71" t="s">
        <v>171</v>
      </c>
      <c r="C71" s="110">
        <v>10.61</v>
      </c>
      <c r="D71" s="110">
        <v>10.61</v>
      </c>
      <c r="E71" s="109"/>
      <c r="F71" s="109"/>
      <c r="G71" s="109"/>
      <c r="H71" s="109"/>
      <c r="I71" s="109"/>
      <c r="J71" s="109"/>
    </row>
    <row r="72" s="59" customFormat="1" ht="21" customHeight="1" spans="1:10">
      <c r="A72" s="71" t="s">
        <v>172</v>
      </c>
      <c r="B72" s="71" t="s">
        <v>173</v>
      </c>
      <c r="C72" s="110">
        <v>10.61</v>
      </c>
      <c r="D72" s="110">
        <v>10.61</v>
      </c>
      <c r="E72" s="109"/>
      <c r="F72" s="109"/>
      <c r="G72" s="109"/>
      <c r="H72" s="109"/>
      <c r="I72" s="109"/>
      <c r="J72" s="109"/>
    </row>
    <row r="73" s="59" customFormat="1" ht="21" customHeight="1" spans="1:10">
      <c r="A73" s="71" t="s">
        <v>174</v>
      </c>
      <c r="B73" s="71" t="s">
        <v>175</v>
      </c>
      <c r="C73" s="110">
        <v>10.61</v>
      </c>
      <c r="D73" s="110">
        <v>10.61</v>
      </c>
      <c r="E73" s="109"/>
      <c r="F73" s="109"/>
      <c r="G73" s="109"/>
      <c r="H73" s="109"/>
      <c r="I73" s="109"/>
      <c r="J73" s="109"/>
    </row>
    <row r="74" s="59" customFormat="1" ht="21" customHeight="1" spans="1:10">
      <c r="A74" s="71" t="s">
        <v>176</v>
      </c>
      <c r="B74" s="71" t="s">
        <v>177</v>
      </c>
      <c r="C74" s="110">
        <v>34.38</v>
      </c>
      <c r="D74" s="110">
        <v>34.38</v>
      </c>
      <c r="E74" s="109"/>
      <c r="F74" s="109"/>
      <c r="G74" s="109"/>
      <c r="H74" s="109"/>
      <c r="I74" s="109"/>
      <c r="J74" s="109"/>
    </row>
    <row r="75" s="59" customFormat="1" ht="21" customHeight="1" spans="1:10">
      <c r="A75" s="71" t="s">
        <v>178</v>
      </c>
      <c r="B75" s="71" t="s">
        <v>179</v>
      </c>
      <c r="C75" s="110">
        <v>34.38</v>
      </c>
      <c r="D75" s="110">
        <v>34.38</v>
      </c>
      <c r="E75" s="109"/>
      <c r="F75" s="109"/>
      <c r="G75" s="109"/>
      <c r="H75" s="109"/>
      <c r="I75" s="109"/>
      <c r="J75" s="109"/>
    </row>
    <row r="76" s="59" customFormat="1" ht="21" customHeight="1" spans="1:10">
      <c r="A76" s="71" t="s">
        <v>180</v>
      </c>
      <c r="B76" s="71" t="s">
        <v>181</v>
      </c>
      <c r="C76" s="110">
        <v>34.38</v>
      </c>
      <c r="D76" s="110">
        <v>34.38</v>
      </c>
      <c r="E76" s="109"/>
      <c r="F76" s="109"/>
      <c r="G76" s="109"/>
      <c r="H76" s="109"/>
      <c r="I76" s="109"/>
      <c r="J76" s="109"/>
    </row>
    <row r="77" s="59" customFormat="1" ht="21" customHeight="1" spans="1:10">
      <c r="A77" s="71" t="s">
        <v>182</v>
      </c>
      <c r="B77" s="71" t="s">
        <v>183</v>
      </c>
      <c r="C77" s="110">
        <v>16</v>
      </c>
      <c r="D77" s="110">
        <v>16</v>
      </c>
      <c r="E77" s="109"/>
      <c r="F77" s="109"/>
      <c r="G77" s="109"/>
      <c r="H77" s="109"/>
      <c r="I77" s="109"/>
      <c r="J77" s="109"/>
    </row>
    <row r="78" s="59" customFormat="1" ht="21" customHeight="1" spans="1:10">
      <c r="A78" s="71" t="s">
        <v>184</v>
      </c>
      <c r="B78" s="71" t="s">
        <v>185</v>
      </c>
      <c r="C78" s="110">
        <v>2</v>
      </c>
      <c r="D78" s="110">
        <v>2</v>
      </c>
      <c r="E78" s="109"/>
      <c r="F78" s="109"/>
      <c r="G78" s="109"/>
      <c r="H78" s="109"/>
      <c r="I78" s="109"/>
      <c r="J78" s="109"/>
    </row>
    <row r="79" s="59" customFormat="1" ht="21" customHeight="1" spans="1:10">
      <c r="A79" s="71" t="s">
        <v>186</v>
      </c>
      <c r="B79" s="71" t="s">
        <v>187</v>
      </c>
      <c r="C79" s="110">
        <v>2</v>
      </c>
      <c r="D79" s="110">
        <v>2</v>
      </c>
      <c r="E79" s="109"/>
      <c r="F79" s="109"/>
      <c r="G79" s="109"/>
      <c r="H79" s="109"/>
      <c r="I79" s="109"/>
      <c r="J79" s="109"/>
    </row>
    <row r="80" s="59" customFormat="1" ht="21" customHeight="1" spans="1:10">
      <c r="A80" s="71" t="s">
        <v>188</v>
      </c>
      <c r="B80" s="71" t="s">
        <v>189</v>
      </c>
      <c r="C80" s="110">
        <v>14</v>
      </c>
      <c r="D80" s="110">
        <v>14</v>
      </c>
      <c r="E80" s="109"/>
      <c r="F80" s="109"/>
      <c r="G80" s="109"/>
      <c r="H80" s="109"/>
      <c r="I80" s="109"/>
      <c r="J80" s="109"/>
    </row>
    <row r="81" s="59" customFormat="1" ht="21" customHeight="1" spans="1:10">
      <c r="A81" s="71" t="s">
        <v>190</v>
      </c>
      <c r="B81" s="71" t="s">
        <v>191</v>
      </c>
      <c r="C81" s="110">
        <v>4</v>
      </c>
      <c r="D81" s="110">
        <v>4</v>
      </c>
      <c r="E81" s="109"/>
      <c r="F81" s="109"/>
      <c r="G81" s="109"/>
      <c r="H81" s="109"/>
      <c r="I81" s="109"/>
      <c r="J81" s="109"/>
    </row>
    <row r="82" s="59" customFormat="1" ht="21" customHeight="1" spans="1:10">
      <c r="A82" s="71" t="s">
        <v>192</v>
      </c>
      <c r="B82" s="71" t="s">
        <v>193</v>
      </c>
      <c r="C82" s="110">
        <v>10</v>
      </c>
      <c r="D82" s="110">
        <v>10</v>
      </c>
      <c r="E82" s="109"/>
      <c r="F82" s="109"/>
      <c r="G82" s="109"/>
      <c r="H82" s="109"/>
      <c r="I82" s="109"/>
      <c r="J82" s="109"/>
    </row>
    <row r="83" s="59" customFormat="1" ht="21" customHeight="1" spans="1:10">
      <c r="A83" s="71" t="s">
        <v>194</v>
      </c>
      <c r="B83" s="71" t="s">
        <v>195</v>
      </c>
      <c r="C83" s="110">
        <v>14.97</v>
      </c>
      <c r="D83" s="110">
        <v>14.97</v>
      </c>
      <c r="E83" s="109"/>
      <c r="F83" s="109"/>
      <c r="G83" s="109"/>
      <c r="H83" s="109"/>
      <c r="I83" s="109"/>
      <c r="J83" s="109"/>
    </row>
    <row r="84" s="59" customFormat="1" ht="21" customHeight="1" spans="1:10">
      <c r="A84" s="71" t="s">
        <v>196</v>
      </c>
      <c r="B84" s="71" t="s">
        <v>197</v>
      </c>
      <c r="C84" s="110">
        <v>14.97</v>
      </c>
      <c r="D84" s="110">
        <v>14.97</v>
      </c>
      <c r="E84" s="109"/>
      <c r="F84" s="109"/>
      <c r="G84" s="109"/>
      <c r="H84" s="109"/>
      <c r="I84" s="109"/>
      <c r="J84" s="109"/>
    </row>
    <row r="85" s="59" customFormat="1" ht="21" customHeight="1" spans="1:10">
      <c r="A85" s="71" t="s">
        <v>198</v>
      </c>
      <c r="B85" s="71" t="s">
        <v>199</v>
      </c>
      <c r="C85" s="110">
        <v>14.97</v>
      </c>
      <c r="D85" s="110">
        <v>14.97</v>
      </c>
      <c r="E85" s="109"/>
      <c r="F85" s="109"/>
      <c r="G85" s="109"/>
      <c r="H85" s="109"/>
      <c r="I85" s="109"/>
      <c r="J85" s="109"/>
    </row>
    <row r="86" ht="21" customHeight="1" spans="1:10">
      <c r="A86" s="36" t="s">
        <v>200</v>
      </c>
      <c r="C86" s="111"/>
      <c r="D86" s="111"/>
      <c r="E86" s="111"/>
      <c r="F86" s="58"/>
      <c r="G86" s="58"/>
      <c r="H86" s="58"/>
      <c r="I86" s="58"/>
      <c r="J86" s="58"/>
    </row>
    <row r="87" ht="21" customHeight="1" spans="1:10">
      <c r="A87" s="36" t="s">
        <v>35</v>
      </c>
      <c r="C87" s="111"/>
      <c r="D87" s="111"/>
      <c r="E87" s="111"/>
      <c r="F87" s="58"/>
      <c r="G87" s="58"/>
      <c r="H87" s="58"/>
      <c r="I87" s="58"/>
      <c r="J87" s="58"/>
    </row>
    <row r="88" ht="21" customHeight="1" spans="3:10">
      <c r="C88" s="111"/>
      <c r="D88" s="111"/>
      <c r="E88" s="111"/>
      <c r="F88" s="58"/>
      <c r="G88" s="58"/>
      <c r="H88" s="58"/>
      <c r="I88" s="58"/>
      <c r="J88" s="58"/>
    </row>
    <row r="89" ht="21" customHeight="1" spans="3:10">
      <c r="C89" s="111"/>
      <c r="D89" s="111"/>
      <c r="E89" s="111"/>
      <c r="F89" s="58"/>
      <c r="G89" s="58"/>
      <c r="H89" s="58"/>
      <c r="I89" s="58"/>
      <c r="J89" s="58"/>
    </row>
    <row r="90" ht="21" customHeight="1" spans="3:10">
      <c r="C90" s="111"/>
      <c r="D90" s="111"/>
      <c r="E90" s="111"/>
      <c r="F90" s="58"/>
      <c r="G90" s="58"/>
      <c r="H90" s="58"/>
      <c r="I90" s="58"/>
      <c r="J90" s="58"/>
    </row>
    <row r="91" ht="21" customHeight="1" spans="3:10">
      <c r="C91" s="111"/>
      <c r="D91" s="111"/>
      <c r="E91" s="111"/>
      <c r="F91" s="58"/>
      <c r="G91" s="58"/>
      <c r="H91" s="58"/>
      <c r="I91" s="58"/>
      <c r="J91" s="58"/>
    </row>
    <row r="92" ht="21" customHeight="1" spans="3:10">
      <c r="C92" s="111"/>
      <c r="D92" s="111"/>
      <c r="E92" s="111"/>
      <c r="F92" s="58"/>
      <c r="G92" s="58"/>
      <c r="H92" s="58"/>
      <c r="I92" s="58"/>
      <c r="J92" s="58"/>
    </row>
    <row r="93" ht="21" customHeight="1" spans="3:10">
      <c r="C93" s="111"/>
      <c r="D93" s="111"/>
      <c r="E93" s="111"/>
      <c r="F93" s="58"/>
      <c r="G93" s="58"/>
      <c r="H93" s="58"/>
      <c r="I93" s="58"/>
      <c r="J93" s="58"/>
    </row>
    <row r="94" ht="21" customHeight="1" spans="3:10">
      <c r="C94" s="111"/>
      <c r="D94" s="111"/>
      <c r="E94" s="111"/>
      <c r="F94" s="58"/>
      <c r="G94" s="58"/>
      <c r="H94" s="58"/>
      <c r="I94" s="58"/>
      <c r="J94" s="58"/>
    </row>
    <row r="95" ht="21" customHeight="1" spans="3:10">
      <c r="C95" s="111"/>
      <c r="D95" s="111"/>
      <c r="E95" s="111"/>
      <c r="F95" s="58"/>
      <c r="G95" s="58"/>
      <c r="H95" s="58"/>
      <c r="I95" s="58"/>
      <c r="J95" s="58"/>
    </row>
    <row r="96" ht="21" customHeight="1" spans="3:10">
      <c r="C96" s="111"/>
      <c r="D96" s="111"/>
      <c r="E96" s="111"/>
      <c r="F96" s="58"/>
      <c r="G96" s="58"/>
      <c r="H96" s="58"/>
      <c r="I96" s="58"/>
      <c r="J96" s="58"/>
    </row>
    <row r="97" ht="21" customHeight="1" spans="3:10">
      <c r="C97" s="111"/>
      <c r="D97" s="111"/>
      <c r="E97" s="111"/>
      <c r="F97" s="58"/>
      <c r="G97" s="58"/>
      <c r="H97" s="58"/>
      <c r="I97" s="58"/>
      <c r="J97" s="58"/>
    </row>
    <row r="98" ht="21" customHeight="1" spans="3:10">
      <c r="C98" s="111"/>
      <c r="D98" s="111"/>
      <c r="E98" s="111"/>
      <c r="F98" s="58"/>
      <c r="G98" s="58"/>
      <c r="H98" s="58"/>
      <c r="I98" s="58"/>
      <c r="J98" s="58"/>
    </row>
    <row r="99" ht="21" customHeight="1" spans="3:10">
      <c r="C99" s="111"/>
      <c r="D99" s="111"/>
      <c r="E99" s="111"/>
      <c r="F99" s="58"/>
      <c r="G99" s="58"/>
      <c r="H99" s="58"/>
      <c r="I99" s="58"/>
      <c r="J99" s="58"/>
    </row>
    <row r="100" ht="21" customHeight="1" spans="3:10">
      <c r="C100" s="111"/>
      <c r="D100" s="111"/>
      <c r="E100" s="111"/>
      <c r="F100" s="58"/>
      <c r="G100" s="58"/>
      <c r="H100" s="58"/>
      <c r="I100" s="58"/>
      <c r="J100" s="58"/>
    </row>
    <row r="101" spans="3:10">
      <c r="C101" s="111"/>
      <c r="D101" s="111"/>
      <c r="E101" s="111"/>
      <c r="F101" s="58"/>
      <c r="G101" s="58"/>
      <c r="H101" s="58"/>
      <c r="I101" s="58"/>
      <c r="J101" s="58"/>
    </row>
    <row r="102" spans="3:10">
      <c r="C102" s="111"/>
      <c r="D102" s="111"/>
      <c r="E102" s="111"/>
      <c r="F102" s="58"/>
      <c r="G102" s="58"/>
      <c r="H102" s="58"/>
      <c r="I102" s="58"/>
      <c r="J102" s="58"/>
    </row>
    <row r="103" spans="3:10">
      <c r="C103" s="111"/>
      <c r="D103" s="111"/>
      <c r="E103" s="111"/>
      <c r="F103" s="58"/>
      <c r="G103" s="58"/>
      <c r="H103" s="58"/>
      <c r="I103" s="58"/>
      <c r="J103" s="58"/>
    </row>
    <row r="104" spans="3:10">
      <c r="C104" s="111"/>
      <c r="D104" s="111"/>
      <c r="E104" s="111"/>
      <c r="F104" s="58"/>
      <c r="G104" s="58"/>
      <c r="H104" s="58"/>
      <c r="I104" s="58"/>
      <c r="J104" s="58"/>
    </row>
    <row r="105" spans="3:10">
      <c r="C105" s="111"/>
      <c r="D105" s="111"/>
      <c r="E105" s="111"/>
      <c r="F105" s="58"/>
      <c r="G105" s="58"/>
      <c r="H105" s="58"/>
      <c r="I105" s="58"/>
      <c r="J105" s="58"/>
    </row>
    <row r="106" spans="3:10">
      <c r="C106" s="111"/>
      <c r="D106" s="111"/>
      <c r="E106" s="111"/>
      <c r="F106" s="58"/>
      <c r="G106" s="58"/>
      <c r="H106" s="58"/>
      <c r="I106" s="58"/>
      <c r="J106" s="58"/>
    </row>
    <row r="107" spans="3:10">
      <c r="C107" s="111"/>
      <c r="D107" s="111"/>
      <c r="E107" s="111"/>
      <c r="F107" s="58"/>
      <c r="G107" s="58"/>
      <c r="H107" s="58"/>
      <c r="I107" s="58"/>
      <c r="J107" s="58"/>
    </row>
    <row r="108" spans="3:10">
      <c r="C108" s="111"/>
      <c r="D108" s="111"/>
      <c r="E108" s="111"/>
      <c r="F108" s="58"/>
      <c r="G108" s="58"/>
      <c r="H108" s="58"/>
      <c r="I108" s="58"/>
      <c r="J108" s="58"/>
    </row>
    <row r="109" spans="3:10">
      <c r="C109" s="111"/>
      <c r="D109" s="111"/>
      <c r="E109" s="111"/>
      <c r="F109" s="58"/>
      <c r="G109" s="58"/>
      <c r="H109" s="58"/>
      <c r="I109" s="58"/>
      <c r="J109" s="58"/>
    </row>
    <row r="110" spans="3:10">
      <c r="C110" s="111"/>
      <c r="D110" s="111"/>
      <c r="E110" s="111"/>
      <c r="F110" s="58"/>
      <c r="G110" s="58"/>
      <c r="H110" s="58"/>
      <c r="I110" s="58"/>
      <c r="J110" s="58"/>
    </row>
    <row r="111" spans="3:10">
      <c r="C111" s="111"/>
      <c r="D111" s="111"/>
      <c r="E111" s="111"/>
      <c r="F111" s="58"/>
      <c r="G111" s="58"/>
      <c r="H111" s="58"/>
      <c r="I111" s="58"/>
      <c r="J111" s="58"/>
    </row>
    <row r="112" spans="3:10">
      <c r="C112" s="111"/>
      <c r="D112" s="111"/>
      <c r="E112" s="111"/>
      <c r="F112" s="58"/>
      <c r="G112" s="58"/>
      <c r="H112" s="58"/>
      <c r="I112" s="58"/>
      <c r="J112" s="58"/>
    </row>
    <row r="113" spans="3:10">
      <c r="C113" s="111"/>
      <c r="D113" s="111"/>
      <c r="E113" s="111"/>
      <c r="F113" s="58"/>
      <c r="G113" s="58"/>
      <c r="H113" s="58"/>
      <c r="I113" s="58"/>
      <c r="J113" s="58"/>
    </row>
    <row r="114" spans="3:10">
      <c r="C114" s="111"/>
      <c r="D114" s="111"/>
      <c r="E114" s="111"/>
      <c r="F114" s="58"/>
      <c r="G114" s="58"/>
      <c r="H114" s="58"/>
      <c r="I114" s="58"/>
      <c r="J114" s="58"/>
    </row>
    <row r="115" spans="3:10">
      <c r="C115" s="111"/>
      <c r="D115" s="111"/>
      <c r="E115" s="111"/>
      <c r="F115" s="58"/>
      <c r="G115" s="58"/>
      <c r="H115" s="58"/>
      <c r="I115" s="58"/>
      <c r="J115" s="58"/>
    </row>
    <row r="116" spans="3:10">
      <c r="C116" s="111"/>
      <c r="D116" s="111"/>
      <c r="E116" s="111"/>
      <c r="F116" s="58"/>
      <c r="G116" s="58"/>
      <c r="H116" s="58"/>
      <c r="I116" s="58"/>
      <c r="J116" s="58"/>
    </row>
    <row r="117" spans="3:10">
      <c r="C117" s="111"/>
      <c r="D117" s="111"/>
      <c r="E117" s="111"/>
      <c r="F117" s="58"/>
      <c r="G117" s="58"/>
      <c r="H117" s="58"/>
      <c r="I117" s="58"/>
      <c r="J117" s="58"/>
    </row>
    <row r="118" spans="3:10">
      <c r="C118" s="111"/>
      <c r="D118" s="111"/>
      <c r="E118" s="111"/>
      <c r="F118" s="58"/>
      <c r="G118" s="58"/>
      <c r="H118" s="58"/>
      <c r="I118" s="58"/>
      <c r="J118" s="58"/>
    </row>
    <row r="119" spans="3:10">
      <c r="C119" s="111"/>
      <c r="D119" s="111"/>
      <c r="E119" s="111"/>
      <c r="F119" s="58"/>
      <c r="G119" s="58"/>
      <c r="H119" s="58"/>
      <c r="I119" s="58"/>
      <c r="J119" s="58"/>
    </row>
    <row r="120" spans="3:10">
      <c r="C120" s="111"/>
      <c r="D120" s="111"/>
      <c r="E120" s="111"/>
      <c r="F120" s="58"/>
      <c r="G120" s="58"/>
      <c r="H120" s="58"/>
      <c r="I120" s="58"/>
      <c r="J120" s="58"/>
    </row>
    <row r="121" spans="3:10">
      <c r="C121" s="111"/>
      <c r="D121" s="111"/>
      <c r="E121" s="111"/>
      <c r="F121" s="58"/>
      <c r="G121" s="58"/>
      <c r="H121" s="58"/>
      <c r="I121" s="58"/>
      <c r="J121" s="58"/>
    </row>
    <row r="122" spans="3:10">
      <c r="C122" s="111"/>
      <c r="D122" s="111"/>
      <c r="E122" s="111"/>
      <c r="F122" s="58"/>
      <c r="G122" s="58"/>
      <c r="H122" s="58"/>
      <c r="I122" s="58"/>
      <c r="J122" s="58"/>
    </row>
    <row r="123" spans="3:10">
      <c r="C123" s="111"/>
      <c r="D123" s="111"/>
      <c r="E123" s="111"/>
      <c r="F123" s="58"/>
      <c r="G123" s="58"/>
      <c r="H123" s="58"/>
      <c r="I123" s="58"/>
      <c r="J123" s="58"/>
    </row>
    <row r="124" spans="3:10">
      <c r="C124" s="111"/>
      <c r="D124" s="111"/>
      <c r="E124" s="111"/>
      <c r="F124" s="58"/>
      <c r="G124" s="58"/>
      <c r="H124" s="58"/>
      <c r="I124" s="58"/>
      <c r="J124" s="58"/>
    </row>
    <row r="125" spans="3:10">
      <c r="C125" s="111"/>
      <c r="D125" s="111"/>
      <c r="E125" s="111"/>
      <c r="F125" s="58"/>
      <c r="G125" s="58"/>
      <c r="H125" s="58"/>
      <c r="I125" s="58"/>
      <c r="J125" s="58"/>
    </row>
    <row r="126" spans="3:10">
      <c r="C126" s="111"/>
      <c r="D126" s="111"/>
      <c r="E126" s="111"/>
      <c r="F126" s="58"/>
      <c r="G126" s="58"/>
      <c r="H126" s="58"/>
      <c r="I126" s="58"/>
      <c r="J126" s="58"/>
    </row>
    <row r="127" spans="3:10">
      <c r="C127" s="111"/>
      <c r="D127" s="111"/>
      <c r="E127" s="111"/>
      <c r="F127" s="58"/>
      <c r="G127" s="58"/>
      <c r="H127" s="58"/>
      <c r="I127" s="58"/>
      <c r="J127" s="58"/>
    </row>
    <row r="128" spans="3:10">
      <c r="C128" s="111"/>
      <c r="D128" s="111"/>
      <c r="E128" s="111"/>
      <c r="F128" s="58"/>
      <c r="G128" s="58"/>
      <c r="H128" s="58"/>
      <c r="I128" s="58"/>
      <c r="J128" s="58"/>
    </row>
    <row r="129" spans="3:10">
      <c r="C129" s="111"/>
      <c r="D129" s="111"/>
      <c r="E129" s="111"/>
      <c r="F129" s="58"/>
      <c r="G129" s="58"/>
      <c r="H129" s="58"/>
      <c r="I129" s="58"/>
      <c r="J129" s="58"/>
    </row>
    <row r="130" spans="3:10">
      <c r="C130" s="111"/>
      <c r="D130" s="111"/>
      <c r="E130" s="111"/>
      <c r="F130" s="58"/>
      <c r="G130" s="58"/>
      <c r="H130" s="58"/>
      <c r="I130" s="58"/>
      <c r="J130" s="58"/>
    </row>
    <row r="131" spans="3:10">
      <c r="C131" s="111"/>
      <c r="D131" s="111"/>
      <c r="E131" s="111"/>
      <c r="F131" s="58"/>
      <c r="G131" s="58"/>
      <c r="H131" s="58"/>
      <c r="I131" s="58"/>
      <c r="J131" s="58"/>
    </row>
    <row r="132" spans="3:10">
      <c r="C132" s="111"/>
      <c r="D132" s="111"/>
      <c r="E132" s="111"/>
      <c r="F132" s="58"/>
      <c r="G132" s="58"/>
      <c r="H132" s="58"/>
      <c r="I132" s="58"/>
      <c r="J132" s="58"/>
    </row>
    <row r="133" spans="3:10">
      <c r="C133" s="111"/>
      <c r="D133" s="111"/>
      <c r="E133" s="111"/>
      <c r="F133" s="58"/>
      <c r="G133" s="58"/>
      <c r="H133" s="58"/>
      <c r="I133" s="58"/>
      <c r="J133" s="58"/>
    </row>
    <row r="134" spans="3:10">
      <c r="C134" s="111"/>
      <c r="D134" s="111"/>
      <c r="E134" s="111"/>
      <c r="F134" s="58"/>
      <c r="G134" s="58"/>
      <c r="H134" s="58"/>
      <c r="I134" s="58"/>
      <c r="J134" s="58"/>
    </row>
    <row r="135" spans="3:10">
      <c r="C135" s="111"/>
      <c r="D135" s="111"/>
      <c r="E135" s="111"/>
      <c r="F135" s="58"/>
      <c r="G135" s="58"/>
      <c r="H135" s="58"/>
      <c r="I135" s="58"/>
      <c r="J135" s="58"/>
    </row>
    <row r="136" spans="3:10">
      <c r="C136" s="111"/>
      <c r="D136" s="111"/>
      <c r="E136" s="111"/>
      <c r="F136" s="58"/>
      <c r="G136" s="58"/>
      <c r="H136" s="58"/>
      <c r="I136" s="58"/>
      <c r="J136" s="58"/>
    </row>
    <row r="137" spans="3:10">
      <c r="C137" s="111"/>
      <c r="D137" s="111"/>
      <c r="E137" s="111"/>
      <c r="F137" s="58"/>
      <c r="G137" s="58"/>
      <c r="H137" s="58"/>
      <c r="I137" s="58"/>
      <c r="J137" s="58"/>
    </row>
    <row r="138" spans="3:10">
      <c r="C138" s="111"/>
      <c r="D138" s="111"/>
      <c r="E138" s="111"/>
      <c r="F138" s="58"/>
      <c r="G138" s="58"/>
      <c r="H138" s="58"/>
      <c r="I138" s="58"/>
      <c r="J138" s="58"/>
    </row>
    <row r="139" spans="3:10">
      <c r="C139" s="111"/>
      <c r="D139" s="111"/>
      <c r="E139" s="111"/>
      <c r="F139" s="58"/>
      <c r="G139" s="58"/>
      <c r="H139" s="58"/>
      <c r="I139" s="58"/>
      <c r="J139" s="58"/>
    </row>
    <row r="140" spans="3:10">
      <c r="C140" s="111"/>
      <c r="D140" s="111"/>
      <c r="E140" s="111"/>
      <c r="F140" s="58"/>
      <c r="G140" s="58"/>
      <c r="H140" s="58"/>
      <c r="I140" s="58"/>
      <c r="J140" s="58"/>
    </row>
    <row r="141" spans="3:10">
      <c r="C141" s="111"/>
      <c r="D141" s="111"/>
      <c r="E141" s="111"/>
      <c r="F141" s="58"/>
      <c r="G141" s="58"/>
      <c r="H141" s="58"/>
      <c r="I141" s="58"/>
      <c r="J141" s="58"/>
    </row>
    <row r="142" spans="3:10">
      <c r="C142" s="111"/>
      <c r="D142" s="111"/>
      <c r="E142" s="111"/>
      <c r="F142" s="58"/>
      <c r="G142" s="58"/>
      <c r="H142" s="58"/>
      <c r="I142" s="58"/>
      <c r="J142" s="58"/>
    </row>
    <row r="143" spans="3:10">
      <c r="C143" s="111"/>
      <c r="D143" s="111"/>
      <c r="E143" s="111"/>
      <c r="F143" s="58"/>
      <c r="G143" s="58"/>
      <c r="H143" s="58"/>
      <c r="I143" s="58"/>
      <c r="J143" s="58"/>
    </row>
    <row r="144" spans="3:10">
      <c r="C144" s="111"/>
      <c r="D144" s="111"/>
      <c r="E144" s="111"/>
      <c r="F144" s="58"/>
      <c r="G144" s="58"/>
      <c r="H144" s="58"/>
      <c r="I144" s="58"/>
      <c r="J144" s="58"/>
    </row>
    <row r="145" spans="3:10">
      <c r="C145" s="111"/>
      <c r="D145" s="111"/>
      <c r="E145" s="111"/>
      <c r="F145" s="58"/>
      <c r="G145" s="58"/>
      <c r="H145" s="58"/>
      <c r="I145" s="58"/>
      <c r="J145" s="58"/>
    </row>
    <row r="146" spans="3:10">
      <c r="C146" s="111"/>
      <c r="D146" s="111"/>
      <c r="E146" s="111"/>
      <c r="F146" s="58"/>
      <c r="G146" s="58"/>
      <c r="H146" s="58"/>
      <c r="I146" s="58"/>
      <c r="J146" s="58"/>
    </row>
    <row r="147" spans="3:10">
      <c r="C147" s="111"/>
      <c r="D147" s="111"/>
      <c r="E147" s="111"/>
      <c r="F147" s="58"/>
      <c r="G147" s="58"/>
      <c r="H147" s="58"/>
      <c r="I147" s="58"/>
      <c r="J147" s="58"/>
    </row>
    <row r="148" spans="3:10">
      <c r="C148" s="111"/>
      <c r="D148" s="111"/>
      <c r="E148" s="111"/>
      <c r="F148" s="58"/>
      <c r="G148" s="58"/>
      <c r="H148" s="58"/>
      <c r="I148" s="58"/>
      <c r="J148" s="58"/>
    </row>
    <row r="149" spans="3:10">
      <c r="C149" s="111"/>
      <c r="D149" s="111"/>
      <c r="E149" s="111"/>
      <c r="F149" s="58"/>
      <c r="G149" s="58"/>
      <c r="H149" s="58"/>
      <c r="I149" s="58"/>
      <c r="J149" s="5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90277777777778" right="0.354166666666667"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workbookViewId="0">
      <selection activeCell="A89" sqref="A89:E91"/>
    </sheetView>
  </sheetViews>
  <sheetFormatPr defaultColWidth="9" defaultRowHeight="11.25" outlineLevelCol="7"/>
  <cols>
    <col min="1" max="1" width="14" style="90" customWidth="1"/>
    <col min="2" max="2" width="52.6666666666667" style="1" customWidth="1"/>
    <col min="3" max="3" width="17.5" style="59" customWidth="1"/>
    <col min="4" max="5" width="16.5" style="59" customWidth="1"/>
    <col min="6" max="6" width="12.6666666666667" style="59" customWidth="1"/>
    <col min="7" max="7" width="13.5" style="59" customWidth="1"/>
    <col min="8" max="8" width="14.6666666666667" style="1" customWidth="1"/>
    <col min="9" max="201" width="9.33333333333333" style="1"/>
    <col min="202" max="204" width="3.66666666666667" style="1" customWidth="1"/>
    <col min="205" max="205" width="43.6666666666667" style="1" customWidth="1"/>
    <col min="206" max="212" width="20" style="1" customWidth="1"/>
    <col min="213" max="213" width="11.3333333333333" style="1" customWidth="1"/>
    <col min="214" max="457" width="9.33333333333333" style="1"/>
    <col min="458" max="460" width="3.66666666666667" style="1" customWidth="1"/>
    <col min="461" max="461" width="43.6666666666667" style="1" customWidth="1"/>
    <col min="462" max="468" width="20" style="1" customWidth="1"/>
    <col min="469" max="469" width="11.3333333333333" style="1" customWidth="1"/>
    <col min="470" max="713" width="9.33333333333333" style="1"/>
    <col min="714" max="716" width="3.66666666666667" style="1" customWidth="1"/>
    <col min="717" max="717" width="43.6666666666667" style="1" customWidth="1"/>
    <col min="718" max="724" width="20" style="1" customWidth="1"/>
    <col min="725" max="725" width="11.3333333333333" style="1" customWidth="1"/>
    <col min="726" max="969" width="9.33333333333333" style="1"/>
    <col min="970" max="972" width="3.66666666666667" style="1" customWidth="1"/>
    <col min="973" max="973" width="43.6666666666667" style="1" customWidth="1"/>
    <col min="974" max="980" width="20" style="1" customWidth="1"/>
    <col min="981" max="981" width="11.3333333333333" style="1" customWidth="1"/>
    <col min="982" max="1225" width="9.33333333333333" style="1"/>
    <col min="1226" max="1228" width="3.66666666666667" style="1" customWidth="1"/>
    <col min="1229" max="1229" width="43.6666666666667" style="1" customWidth="1"/>
    <col min="1230" max="1236" width="20" style="1" customWidth="1"/>
    <col min="1237" max="1237" width="11.3333333333333" style="1" customWidth="1"/>
    <col min="1238" max="1481" width="9.33333333333333" style="1"/>
    <col min="1482" max="1484" width="3.66666666666667" style="1" customWidth="1"/>
    <col min="1485" max="1485" width="43.6666666666667" style="1" customWidth="1"/>
    <col min="1486" max="1492" width="20" style="1" customWidth="1"/>
    <col min="1493" max="1493" width="11.3333333333333" style="1" customWidth="1"/>
    <col min="1494" max="1737" width="9.33333333333333" style="1"/>
    <col min="1738" max="1740" width="3.66666666666667" style="1" customWidth="1"/>
    <col min="1741" max="1741" width="43.6666666666667" style="1" customWidth="1"/>
    <col min="1742" max="1748" width="20" style="1" customWidth="1"/>
    <col min="1749" max="1749" width="11.3333333333333" style="1" customWidth="1"/>
    <col min="1750" max="1993" width="9.33333333333333" style="1"/>
    <col min="1994" max="1996" width="3.66666666666667" style="1" customWidth="1"/>
    <col min="1997" max="1997" width="43.6666666666667" style="1" customWidth="1"/>
    <col min="1998" max="2004" width="20" style="1" customWidth="1"/>
    <col min="2005" max="2005" width="11.3333333333333" style="1" customWidth="1"/>
    <col min="2006" max="2249" width="9.33333333333333" style="1"/>
    <col min="2250" max="2252" width="3.66666666666667" style="1" customWidth="1"/>
    <col min="2253" max="2253" width="43.6666666666667" style="1" customWidth="1"/>
    <col min="2254" max="2260" width="20" style="1" customWidth="1"/>
    <col min="2261" max="2261" width="11.3333333333333" style="1" customWidth="1"/>
    <col min="2262" max="2505" width="9.33333333333333" style="1"/>
    <col min="2506" max="2508" width="3.66666666666667" style="1" customWidth="1"/>
    <col min="2509" max="2509" width="43.6666666666667" style="1" customWidth="1"/>
    <col min="2510" max="2516" width="20" style="1" customWidth="1"/>
    <col min="2517" max="2517" width="11.3333333333333" style="1" customWidth="1"/>
    <col min="2518" max="2761" width="9.33333333333333" style="1"/>
    <col min="2762" max="2764" width="3.66666666666667" style="1" customWidth="1"/>
    <col min="2765" max="2765" width="43.6666666666667" style="1" customWidth="1"/>
    <col min="2766" max="2772" width="20" style="1" customWidth="1"/>
    <col min="2773" max="2773" width="11.3333333333333" style="1" customWidth="1"/>
    <col min="2774" max="3017" width="9.33333333333333" style="1"/>
    <col min="3018" max="3020" width="3.66666666666667" style="1" customWidth="1"/>
    <col min="3021" max="3021" width="43.6666666666667" style="1" customWidth="1"/>
    <col min="3022" max="3028" width="20" style="1" customWidth="1"/>
    <col min="3029" max="3029" width="11.3333333333333" style="1" customWidth="1"/>
    <col min="3030" max="3273" width="9.33333333333333" style="1"/>
    <col min="3274" max="3276" width="3.66666666666667" style="1" customWidth="1"/>
    <col min="3277" max="3277" width="43.6666666666667" style="1" customWidth="1"/>
    <col min="3278" max="3284" width="20" style="1" customWidth="1"/>
    <col min="3285" max="3285" width="11.3333333333333" style="1" customWidth="1"/>
    <col min="3286" max="3529" width="9.33333333333333" style="1"/>
    <col min="3530" max="3532" width="3.66666666666667" style="1" customWidth="1"/>
    <col min="3533" max="3533" width="43.6666666666667" style="1" customWidth="1"/>
    <col min="3534" max="3540" width="20" style="1" customWidth="1"/>
    <col min="3541" max="3541" width="11.3333333333333" style="1" customWidth="1"/>
    <col min="3542" max="3785" width="9.33333333333333" style="1"/>
    <col min="3786" max="3788" width="3.66666666666667" style="1" customWidth="1"/>
    <col min="3789" max="3789" width="43.6666666666667" style="1" customWidth="1"/>
    <col min="3790" max="3796" width="20" style="1" customWidth="1"/>
    <col min="3797" max="3797" width="11.3333333333333" style="1" customWidth="1"/>
    <col min="3798" max="4041" width="9.33333333333333" style="1"/>
    <col min="4042" max="4044" width="3.66666666666667" style="1" customWidth="1"/>
    <col min="4045" max="4045" width="43.6666666666667" style="1" customWidth="1"/>
    <col min="4046" max="4052" width="20" style="1" customWidth="1"/>
    <col min="4053" max="4053" width="11.3333333333333" style="1" customWidth="1"/>
    <col min="4054" max="4297" width="9.33333333333333" style="1"/>
    <col min="4298" max="4300" width="3.66666666666667" style="1" customWidth="1"/>
    <col min="4301" max="4301" width="43.6666666666667" style="1" customWidth="1"/>
    <col min="4302" max="4308" width="20" style="1" customWidth="1"/>
    <col min="4309" max="4309" width="11.3333333333333" style="1" customWidth="1"/>
    <col min="4310" max="4553" width="9.33333333333333" style="1"/>
    <col min="4554" max="4556" width="3.66666666666667" style="1" customWidth="1"/>
    <col min="4557" max="4557" width="43.6666666666667" style="1" customWidth="1"/>
    <col min="4558" max="4564" width="20" style="1" customWidth="1"/>
    <col min="4565" max="4565" width="11.3333333333333" style="1" customWidth="1"/>
    <col min="4566" max="4809" width="9.33333333333333" style="1"/>
    <col min="4810" max="4812" width="3.66666666666667" style="1" customWidth="1"/>
    <col min="4813" max="4813" width="43.6666666666667" style="1" customWidth="1"/>
    <col min="4814" max="4820" width="20" style="1" customWidth="1"/>
    <col min="4821" max="4821" width="11.3333333333333" style="1" customWidth="1"/>
    <col min="4822" max="5065" width="9.33333333333333" style="1"/>
    <col min="5066" max="5068" width="3.66666666666667" style="1" customWidth="1"/>
    <col min="5069" max="5069" width="43.6666666666667" style="1" customWidth="1"/>
    <col min="5070" max="5076" width="20" style="1" customWidth="1"/>
    <col min="5077" max="5077" width="11.3333333333333" style="1" customWidth="1"/>
    <col min="5078" max="5321" width="9.33333333333333" style="1"/>
    <col min="5322" max="5324" width="3.66666666666667" style="1" customWidth="1"/>
    <col min="5325" max="5325" width="43.6666666666667" style="1" customWidth="1"/>
    <col min="5326" max="5332" width="20" style="1" customWidth="1"/>
    <col min="5333" max="5333" width="11.3333333333333" style="1" customWidth="1"/>
    <col min="5334" max="5577" width="9.33333333333333" style="1"/>
    <col min="5578" max="5580" width="3.66666666666667" style="1" customWidth="1"/>
    <col min="5581" max="5581" width="43.6666666666667" style="1" customWidth="1"/>
    <col min="5582" max="5588" width="20" style="1" customWidth="1"/>
    <col min="5589" max="5589" width="11.3333333333333" style="1" customWidth="1"/>
    <col min="5590" max="5833" width="9.33333333333333" style="1"/>
    <col min="5834" max="5836" width="3.66666666666667" style="1" customWidth="1"/>
    <col min="5837" max="5837" width="43.6666666666667" style="1" customWidth="1"/>
    <col min="5838" max="5844" width="20" style="1" customWidth="1"/>
    <col min="5845" max="5845" width="11.3333333333333" style="1" customWidth="1"/>
    <col min="5846" max="6089" width="9.33333333333333" style="1"/>
    <col min="6090" max="6092" width="3.66666666666667" style="1" customWidth="1"/>
    <col min="6093" max="6093" width="43.6666666666667" style="1" customWidth="1"/>
    <col min="6094" max="6100" width="20" style="1" customWidth="1"/>
    <col min="6101" max="6101" width="11.3333333333333" style="1" customWidth="1"/>
    <col min="6102" max="6345" width="9.33333333333333" style="1"/>
    <col min="6346" max="6348" width="3.66666666666667" style="1" customWidth="1"/>
    <col min="6349" max="6349" width="43.6666666666667" style="1" customWidth="1"/>
    <col min="6350" max="6356" width="20" style="1" customWidth="1"/>
    <col min="6357" max="6357" width="11.3333333333333" style="1" customWidth="1"/>
    <col min="6358" max="6601" width="9.33333333333333" style="1"/>
    <col min="6602" max="6604" width="3.66666666666667" style="1" customWidth="1"/>
    <col min="6605" max="6605" width="43.6666666666667" style="1" customWidth="1"/>
    <col min="6606" max="6612" width="20" style="1" customWidth="1"/>
    <col min="6613" max="6613" width="11.3333333333333" style="1" customWidth="1"/>
    <col min="6614" max="6857" width="9.33333333333333" style="1"/>
    <col min="6858" max="6860" width="3.66666666666667" style="1" customWidth="1"/>
    <col min="6861" max="6861" width="43.6666666666667" style="1" customWidth="1"/>
    <col min="6862" max="6868" width="20" style="1" customWidth="1"/>
    <col min="6869" max="6869" width="11.3333333333333" style="1" customWidth="1"/>
    <col min="6870" max="7113" width="9.33333333333333" style="1"/>
    <col min="7114" max="7116" width="3.66666666666667" style="1" customWidth="1"/>
    <col min="7117" max="7117" width="43.6666666666667" style="1" customWidth="1"/>
    <col min="7118" max="7124" width="20" style="1" customWidth="1"/>
    <col min="7125" max="7125" width="11.3333333333333" style="1" customWidth="1"/>
    <col min="7126" max="7369" width="9.33333333333333" style="1"/>
    <col min="7370" max="7372" width="3.66666666666667" style="1" customWidth="1"/>
    <col min="7373" max="7373" width="43.6666666666667" style="1" customWidth="1"/>
    <col min="7374" max="7380" width="20" style="1" customWidth="1"/>
    <col min="7381" max="7381" width="11.3333333333333" style="1" customWidth="1"/>
    <col min="7382" max="7625" width="9.33333333333333" style="1"/>
    <col min="7626" max="7628" width="3.66666666666667" style="1" customWidth="1"/>
    <col min="7629" max="7629" width="43.6666666666667" style="1" customWidth="1"/>
    <col min="7630" max="7636" width="20" style="1" customWidth="1"/>
    <col min="7637" max="7637" width="11.3333333333333" style="1" customWidth="1"/>
    <col min="7638" max="7881" width="9.33333333333333" style="1"/>
    <col min="7882" max="7884" width="3.66666666666667" style="1" customWidth="1"/>
    <col min="7885" max="7885" width="43.6666666666667" style="1" customWidth="1"/>
    <col min="7886" max="7892" width="20" style="1" customWidth="1"/>
    <col min="7893" max="7893" width="11.3333333333333" style="1" customWidth="1"/>
    <col min="7894" max="8137" width="9.33333333333333" style="1"/>
    <col min="8138" max="8140" width="3.66666666666667" style="1" customWidth="1"/>
    <col min="8141" max="8141" width="43.6666666666667" style="1" customWidth="1"/>
    <col min="8142" max="8148" width="20" style="1" customWidth="1"/>
    <col min="8149" max="8149" width="11.3333333333333" style="1" customWidth="1"/>
    <col min="8150" max="8393" width="9.33333333333333" style="1"/>
    <col min="8394" max="8396" width="3.66666666666667" style="1" customWidth="1"/>
    <col min="8397" max="8397" width="43.6666666666667" style="1" customWidth="1"/>
    <col min="8398" max="8404" width="20" style="1" customWidth="1"/>
    <col min="8405" max="8405" width="11.3333333333333" style="1" customWidth="1"/>
    <col min="8406" max="8649" width="9.33333333333333" style="1"/>
    <col min="8650" max="8652" width="3.66666666666667" style="1" customWidth="1"/>
    <col min="8653" max="8653" width="43.6666666666667" style="1" customWidth="1"/>
    <col min="8654" max="8660" width="20" style="1" customWidth="1"/>
    <col min="8661" max="8661" width="11.3333333333333" style="1" customWidth="1"/>
    <col min="8662" max="8905" width="9.33333333333333" style="1"/>
    <col min="8906" max="8908" width="3.66666666666667" style="1" customWidth="1"/>
    <col min="8909" max="8909" width="43.6666666666667" style="1" customWidth="1"/>
    <col min="8910" max="8916" width="20" style="1" customWidth="1"/>
    <col min="8917" max="8917" width="11.3333333333333" style="1" customWidth="1"/>
    <col min="8918" max="9161" width="9.33333333333333" style="1"/>
    <col min="9162" max="9164" width="3.66666666666667" style="1" customWidth="1"/>
    <col min="9165" max="9165" width="43.6666666666667" style="1" customWidth="1"/>
    <col min="9166" max="9172" width="20" style="1" customWidth="1"/>
    <col min="9173" max="9173" width="11.3333333333333" style="1" customWidth="1"/>
    <col min="9174" max="9417" width="9.33333333333333" style="1"/>
    <col min="9418" max="9420" width="3.66666666666667" style="1" customWidth="1"/>
    <col min="9421" max="9421" width="43.6666666666667" style="1" customWidth="1"/>
    <col min="9422" max="9428" width="20" style="1" customWidth="1"/>
    <col min="9429" max="9429" width="11.3333333333333" style="1" customWidth="1"/>
    <col min="9430" max="9673" width="9.33333333333333" style="1"/>
    <col min="9674" max="9676" width="3.66666666666667" style="1" customWidth="1"/>
    <col min="9677" max="9677" width="43.6666666666667" style="1" customWidth="1"/>
    <col min="9678" max="9684" width="20" style="1" customWidth="1"/>
    <col min="9685" max="9685" width="11.3333333333333" style="1" customWidth="1"/>
    <col min="9686" max="9929" width="9.33333333333333" style="1"/>
    <col min="9930" max="9932" width="3.66666666666667" style="1" customWidth="1"/>
    <col min="9933" max="9933" width="43.6666666666667" style="1" customWidth="1"/>
    <col min="9934" max="9940" width="20" style="1" customWidth="1"/>
    <col min="9941" max="9941" width="11.3333333333333" style="1" customWidth="1"/>
    <col min="9942" max="10185" width="9.33333333333333" style="1"/>
    <col min="10186" max="10188" width="3.66666666666667" style="1" customWidth="1"/>
    <col min="10189" max="10189" width="43.6666666666667" style="1" customWidth="1"/>
    <col min="10190" max="10196" width="20" style="1" customWidth="1"/>
    <col min="10197" max="10197" width="11.3333333333333" style="1" customWidth="1"/>
    <col min="10198" max="10441" width="9.33333333333333" style="1"/>
    <col min="10442" max="10444" width="3.66666666666667" style="1" customWidth="1"/>
    <col min="10445" max="10445" width="43.6666666666667" style="1" customWidth="1"/>
    <col min="10446" max="10452" width="20" style="1" customWidth="1"/>
    <col min="10453" max="10453" width="11.3333333333333" style="1" customWidth="1"/>
    <col min="10454" max="10697" width="9.33333333333333" style="1"/>
    <col min="10698" max="10700" width="3.66666666666667" style="1" customWidth="1"/>
    <col min="10701" max="10701" width="43.6666666666667" style="1" customWidth="1"/>
    <col min="10702" max="10708" width="20" style="1" customWidth="1"/>
    <col min="10709" max="10709" width="11.3333333333333" style="1" customWidth="1"/>
    <col min="10710" max="10953" width="9.33333333333333" style="1"/>
    <col min="10954" max="10956" width="3.66666666666667" style="1" customWidth="1"/>
    <col min="10957" max="10957" width="43.6666666666667" style="1" customWidth="1"/>
    <col min="10958" max="10964" width="20" style="1" customWidth="1"/>
    <col min="10965" max="10965" width="11.3333333333333" style="1" customWidth="1"/>
    <col min="10966" max="11209" width="9.33333333333333" style="1"/>
    <col min="11210" max="11212" width="3.66666666666667" style="1" customWidth="1"/>
    <col min="11213" max="11213" width="43.6666666666667" style="1" customWidth="1"/>
    <col min="11214" max="11220" width="20" style="1" customWidth="1"/>
    <col min="11221" max="11221" width="11.3333333333333" style="1" customWidth="1"/>
    <col min="11222" max="11465" width="9.33333333333333" style="1"/>
    <col min="11466" max="11468" width="3.66666666666667" style="1" customWidth="1"/>
    <col min="11469" max="11469" width="43.6666666666667" style="1" customWidth="1"/>
    <col min="11470" max="11476" width="20" style="1" customWidth="1"/>
    <col min="11477" max="11477" width="11.3333333333333" style="1" customWidth="1"/>
    <col min="11478" max="11721" width="9.33333333333333" style="1"/>
    <col min="11722" max="11724" width="3.66666666666667" style="1" customWidth="1"/>
    <col min="11725" max="11725" width="43.6666666666667" style="1" customWidth="1"/>
    <col min="11726" max="11732" width="20" style="1" customWidth="1"/>
    <col min="11733" max="11733" width="11.3333333333333" style="1" customWidth="1"/>
    <col min="11734" max="11977" width="9.33333333333333" style="1"/>
    <col min="11978" max="11980" width="3.66666666666667" style="1" customWidth="1"/>
    <col min="11981" max="11981" width="43.6666666666667" style="1" customWidth="1"/>
    <col min="11982" max="11988" width="20" style="1" customWidth="1"/>
    <col min="11989" max="11989" width="11.3333333333333" style="1" customWidth="1"/>
    <col min="11990" max="12233" width="9.33333333333333" style="1"/>
    <col min="12234" max="12236" width="3.66666666666667" style="1" customWidth="1"/>
    <col min="12237" max="12237" width="43.6666666666667" style="1" customWidth="1"/>
    <col min="12238" max="12244" width="20" style="1" customWidth="1"/>
    <col min="12245" max="12245" width="11.3333333333333" style="1" customWidth="1"/>
    <col min="12246" max="12489" width="9.33333333333333" style="1"/>
    <col min="12490" max="12492" width="3.66666666666667" style="1" customWidth="1"/>
    <col min="12493" max="12493" width="43.6666666666667" style="1" customWidth="1"/>
    <col min="12494" max="12500" width="20" style="1" customWidth="1"/>
    <col min="12501" max="12501" width="11.3333333333333" style="1" customWidth="1"/>
    <col min="12502" max="12745" width="9.33333333333333" style="1"/>
    <col min="12746" max="12748" width="3.66666666666667" style="1" customWidth="1"/>
    <col min="12749" max="12749" width="43.6666666666667" style="1" customWidth="1"/>
    <col min="12750" max="12756" width="20" style="1" customWidth="1"/>
    <col min="12757" max="12757" width="11.3333333333333" style="1" customWidth="1"/>
    <col min="12758" max="13001" width="9.33333333333333" style="1"/>
    <col min="13002" max="13004" width="3.66666666666667" style="1" customWidth="1"/>
    <col min="13005" max="13005" width="43.6666666666667" style="1" customWidth="1"/>
    <col min="13006" max="13012" width="20" style="1" customWidth="1"/>
    <col min="13013" max="13013" width="11.3333333333333" style="1" customWidth="1"/>
    <col min="13014" max="13257" width="9.33333333333333" style="1"/>
    <col min="13258" max="13260" width="3.66666666666667" style="1" customWidth="1"/>
    <col min="13261" max="13261" width="43.6666666666667" style="1" customWidth="1"/>
    <col min="13262" max="13268" width="20" style="1" customWidth="1"/>
    <col min="13269" max="13269" width="11.3333333333333" style="1" customWidth="1"/>
    <col min="13270" max="13513" width="9.33333333333333" style="1"/>
    <col min="13514" max="13516" width="3.66666666666667" style="1" customWidth="1"/>
    <col min="13517" max="13517" width="43.6666666666667" style="1" customWidth="1"/>
    <col min="13518" max="13524" width="20" style="1" customWidth="1"/>
    <col min="13525" max="13525" width="11.3333333333333" style="1" customWidth="1"/>
    <col min="13526" max="13769" width="9.33333333333333" style="1"/>
    <col min="13770" max="13772" width="3.66666666666667" style="1" customWidth="1"/>
    <col min="13773" max="13773" width="43.6666666666667" style="1" customWidth="1"/>
    <col min="13774" max="13780" width="20" style="1" customWidth="1"/>
    <col min="13781" max="13781" width="11.3333333333333" style="1" customWidth="1"/>
    <col min="13782" max="14025" width="9.33333333333333" style="1"/>
    <col min="14026" max="14028" width="3.66666666666667" style="1" customWidth="1"/>
    <col min="14029" max="14029" width="43.6666666666667" style="1" customWidth="1"/>
    <col min="14030" max="14036" width="20" style="1" customWidth="1"/>
    <col min="14037" max="14037" width="11.3333333333333" style="1" customWidth="1"/>
    <col min="14038" max="14281" width="9.33333333333333" style="1"/>
    <col min="14282" max="14284" width="3.66666666666667" style="1" customWidth="1"/>
    <col min="14285" max="14285" width="43.6666666666667" style="1" customWidth="1"/>
    <col min="14286" max="14292" width="20" style="1" customWidth="1"/>
    <col min="14293" max="14293" width="11.3333333333333" style="1" customWidth="1"/>
    <col min="14294" max="14537" width="9.33333333333333" style="1"/>
    <col min="14538" max="14540" width="3.66666666666667" style="1" customWidth="1"/>
    <col min="14541" max="14541" width="43.6666666666667" style="1" customWidth="1"/>
    <col min="14542" max="14548" width="20" style="1" customWidth="1"/>
    <col min="14549" max="14549" width="11.3333333333333" style="1" customWidth="1"/>
    <col min="14550" max="14793" width="9.33333333333333" style="1"/>
    <col min="14794" max="14796" width="3.66666666666667" style="1" customWidth="1"/>
    <col min="14797" max="14797" width="43.6666666666667" style="1" customWidth="1"/>
    <col min="14798" max="14804" width="20" style="1" customWidth="1"/>
    <col min="14805" max="14805" width="11.3333333333333" style="1" customWidth="1"/>
    <col min="14806" max="15049" width="9.33333333333333" style="1"/>
    <col min="15050" max="15052" width="3.66666666666667" style="1" customWidth="1"/>
    <col min="15053" max="15053" width="43.6666666666667" style="1" customWidth="1"/>
    <col min="15054" max="15060" width="20" style="1" customWidth="1"/>
    <col min="15061" max="15061" width="11.3333333333333" style="1" customWidth="1"/>
    <col min="15062" max="15305" width="9.33333333333333" style="1"/>
    <col min="15306" max="15308" width="3.66666666666667" style="1" customWidth="1"/>
    <col min="15309" max="15309" width="43.6666666666667" style="1" customWidth="1"/>
    <col min="15310" max="15316" width="20" style="1" customWidth="1"/>
    <col min="15317" max="15317" width="11.3333333333333" style="1" customWidth="1"/>
    <col min="15318" max="15561" width="9.33333333333333" style="1"/>
    <col min="15562" max="15564" width="3.66666666666667" style="1" customWidth="1"/>
    <col min="15565" max="15565" width="43.6666666666667" style="1" customWidth="1"/>
    <col min="15566" max="15572" width="20" style="1" customWidth="1"/>
    <col min="15573" max="15573" width="11.3333333333333" style="1" customWidth="1"/>
    <col min="15574" max="15817" width="9.33333333333333" style="1"/>
    <col min="15818" max="15820" width="3.66666666666667" style="1" customWidth="1"/>
    <col min="15821" max="15821" width="43.6666666666667" style="1" customWidth="1"/>
    <col min="15822" max="15828" width="20" style="1" customWidth="1"/>
    <col min="15829" max="15829" width="11.3333333333333" style="1" customWidth="1"/>
    <col min="15830" max="16073" width="9.33333333333333" style="1"/>
    <col min="16074" max="16076" width="3.66666666666667" style="1" customWidth="1"/>
    <col min="16077" max="16077" width="43.6666666666667" style="1" customWidth="1"/>
    <col min="16078" max="16084" width="20" style="1" customWidth="1"/>
    <col min="16085" max="16085" width="11.3333333333333" style="1" customWidth="1"/>
    <col min="16086" max="16343" width="9.33333333333333" style="1"/>
    <col min="16344" max="16384" width="9" style="1"/>
  </cols>
  <sheetData>
    <row r="1" ht="35.25" customHeight="1" spans="1:8">
      <c r="A1" s="142" t="s">
        <v>201</v>
      </c>
      <c r="B1" s="2"/>
      <c r="C1" s="91"/>
      <c r="D1" s="91"/>
      <c r="E1" s="91"/>
      <c r="F1" s="91"/>
      <c r="G1" s="91"/>
      <c r="H1" s="2"/>
    </row>
    <row r="2" ht="13.5" spans="1:8">
      <c r="A2" s="3"/>
      <c r="B2" s="92"/>
      <c r="C2" s="93"/>
      <c r="D2" s="93"/>
      <c r="E2" s="93"/>
      <c r="F2" s="93"/>
      <c r="G2" s="93"/>
      <c r="H2" s="41" t="s">
        <v>202</v>
      </c>
    </row>
    <row r="3" ht="14.25" spans="1:8">
      <c r="A3" s="24" t="s">
        <v>3</v>
      </c>
      <c r="B3" s="24"/>
      <c r="C3" s="93"/>
      <c r="D3" s="93"/>
      <c r="E3" s="94"/>
      <c r="F3" s="93"/>
      <c r="G3" s="93"/>
      <c r="H3" s="41" t="s">
        <v>4</v>
      </c>
    </row>
    <row r="4" s="59" customFormat="1" ht="21.75" customHeight="1" spans="1:8">
      <c r="A4" s="95" t="s">
        <v>7</v>
      </c>
      <c r="B4" s="96" t="s">
        <v>38</v>
      </c>
      <c r="C4" s="97" t="s">
        <v>28</v>
      </c>
      <c r="D4" s="97" t="s">
        <v>203</v>
      </c>
      <c r="E4" s="97" t="s">
        <v>204</v>
      </c>
      <c r="F4" s="97" t="s">
        <v>205</v>
      </c>
      <c r="G4" s="97" t="s">
        <v>206</v>
      </c>
      <c r="H4" s="97" t="s">
        <v>207</v>
      </c>
    </row>
    <row r="5" s="59" customFormat="1" ht="17.25" customHeight="1" spans="1:8">
      <c r="A5" s="97" t="s">
        <v>45</v>
      </c>
      <c r="B5" s="97" t="s">
        <v>46</v>
      </c>
      <c r="C5" s="98"/>
      <c r="D5" s="98"/>
      <c r="E5" s="98"/>
      <c r="F5" s="98"/>
      <c r="G5" s="98"/>
      <c r="H5" s="98"/>
    </row>
    <row r="6" s="59" customFormat="1" ht="21" customHeight="1" spans="1:8">
      <c r="A6" s="98"/>
      <c r="B6" s="98" t="s">
        <v>38</v>
      </c>
      <c r="C6" s="98"/>
      <c r="D6" s="98"/>
      <c r="E6" s="98"/>
      <c r="F6" s="98"/>
      <c r="G6" s="98"/>
      <c r="H6" s="98"/>
    </row>
    <row r="7" s="59" customFormat="1" ht="21" customHeight="1" spans="1:8">
      <c r="A7" s="99"/>
      <c r="B7" s="99" t="s">
        <v>38</v>
      </c>
      <c r="C7" s="99"/>
      <c r="D7" s="99"/>
      <c r="E7" s="99"/>
      <c r="F7" s="99"/>
      <c r="G7" s="99"/>
      <c r="H7" s="99"/>
    </row>
    <row r="8" s="59" customFormat="1" ht="21" customHeight="1" spans="1:8">
      <c r="A8" s="100" t="s">
        <v>33</v>
      </c>
      <c r="B8" s="101"/>
      <c r="C8" s="88">
        <f>C9+C23+C26+C29+C47+C55+C59+C64+C75+C78+C83+C89</f>
        <v>2605.72</v>
      </c>
      <c r="D8" s="88">
        <f>D9+D23+D26+D29+D47+D55+D59+D64+D75+D78+D83+D89</f>
        <v>1063.33</v>
      </c>
      <c r="E8" s="88">
        <f>E9+E23+E26+E29+E47+E55+E59+E64+E75+E78+E83+E89</f>
        <v>1542.39</v>
      </c>
      <c r="F8" s="85"/>
      <c r="G8" s="85"/>
      <c r="H8" s="85"/>
    </row>
    <row r="9" s="59" customFormat="1" ht="21" customHeight="1" spans="1:8">
      <c r="A9" s="71" t="s">
        <v>49</v>
      </c>
      <c r="B9" s="71" t="s">
        <v>50</v>
      </c>
      <c r="C9" s="84">
        <v>468.62</v>
      </c>
      <c r="D9" s="84">
        <v>421.39</v>
      </c>
      <c r="E9" s="85">
        <v>47.22</v>
      </c>
      <c r="F9" s="85"/>
      <c r="G9" s="85"/>
      <c r="H9" s="85"/>
    </row>
    <row r="10" s="59" customFormat="1" ht="21" customHeight="1" spans="1:8">
      <c r="A10" s="71" t="s">
        <v>51</v>
      </c>
      <c r="B10" s="71" t="s">
        <v>52</v>
      </c>
      <c r="C10" s="84">
        <v>17.15</v>
      </c>
      <c r="D10" s="84">
        <v>17.15</v>
      </c>
      <c r="E10" s="85"/>
      <c r="F10" s="85"/>
      <c r="G10" s="85"/>
      <c r="H10" s="85"/>
    </row>
    <row r="11" s="59" customFormat="1" ht="21" customHeight="1" spans="1:8">
      <c r="A11" s="71" t="s">
        <v>53</v>
      </c>
      <c r="B11" s="71" t="s">
        <v>54</v>
      </c>
      <c r="C11" s="84">
        <v>17.15</v>
      </c>
      <c r="D11" s="84">
        <v>17.15</v>
      </c>
      <c r="E11" s="85"/>
      <c r="F11" s="85"/>
      <c r="G11" s="85"/>
      <c r="H11" s="85"/>
    </row>
    <row r="12" s="59" customFormat="1" ht="21" customHeight="1" spans="1:8">
      <c r="A12" s="71" t="s">
        <v>55</v>
      </c>
      <c r="B12" s="71" t="s">
        <v>56</v>
      </c>
      <c r="C12" s="84">
        <v>362.56</v>
      </c>
      <c r="D12" s="84">
        <v>331.89</v>
      </c>
      <c r="E12" s="85">
        <v>30.66</v>
      </c>
      <c r="F12" s="85"/>
      <c r="G12" s="85"/>
      <c r="H12" s="85"/>
    </row>
    <row r="13" s="59" customFormat="1" ht="21" customHeight="1" spans="1:8">
      <c r="A13" s="71" t="s">
        <v>57</v>
      </c>
      <c r="B13" s="71" t="s">
        <v>54</v>
      </c>
      <c r="C13" s="84">
        <v>331.89</v>
      </c>
      <c r="D13" s="84">
        <v>331.89</v>
      </c>
      <c r="E13" s="85"/>
      <c r="F13" s="85"/>
      <c r="G13" s="85"/>
      <c r="H13" s="85"/>
    </row>
    <row r="14" s="59" customFormat="1" ht="21" customHeight="1" spans="1:8">
      <c r="A14" s="71" t="s">
        <v>58</v>
      </c>
      <c r="B14" s="71" t="s">
        <v>59</v>
      </c>
      <c r="C14" s="84">
        <v>30.67</v>
      </c>
      <c r="D14" s="84"/>
      <c r="E14" s="85">
        <v>30.66</v>
      </c>
      <c r="F14" s="85"/>
      <c r="G14" s="85"/>
      <c r="H14" s="85"/>
    </row>
    <row r="15" s="59" customFormat="1" ht="21" customHeight="1" spans="1:8">
      <c r="A15" s="71" t="s">
        <v>60</v>
      </c>
      <c r="B15" s="71" t="s">
        <v>61</v>
      </c>
      <c r="C15" s="84">
        <v>23.41</v>
      </c>
      <c r="D15" s="84">
        <v>23.41</v>
      </c>
      <c r="E15" s="85"/>
      <c r="F15" s="85"/>
      <c r="G15" s="85"/>
      <c r="H15" s="85"/>
    </row>
    <row r="16" s="59" customFormat="1" ht="21" customHeight="1" spans="1:8">
      <c r="A16" s="71" t="s">
        <v>62</v>
      </c>
      <c r="B16" s="71" t="s">
        <v>54</v>
      </c>
      <c r="C16" s="84">
        <v>23.41</v>
      </c>
      <c r="D16" s="84">
        <v>23.41</v>
      </c>
      <c r="E16" s="85"/>
      <c r="F16" s="85"/>
      <c r="G16" s="85"/>
      <c r="H16" s="85"/>
    </row>
    <row r="17" s="59" customFormat="1" ht="21" customHeight="1" spans="1:8">
      <c r="A17" s="71" t="s">
        <v>63</v>
      </c>
      <c r="B17" s="71" t="s">
        <v>64</v>
      </c>
      <c r="C17" s="84">
        <v>48.94</v>
      </c>
      <c r="D17" s="84">
        <v>48.94</v>
      </c>
      <c r="E17" s="85"/>
      <c r="F17" s="85"/>
      <c r="G17" s="85"/>
      <c r="H17" s="85"/>
    </row>
    <row r="18" s="59" customFormat="1" ht="21" customHeight="1" spans="1:8">
      <c r="A18" s="71" t="s">
        <v>65</v>
      </c>
      <c r="B18" s="71" t="s">
        <v>54</v>
      </c>
      <c r="C18" s="84">
        <v>48.94</v>
      </c>
      <c r="D18" s="84">
        <v>48.94</v>
      </c>
      <c r="E18" s="85"/>
      <c r="F18" s="85"/>
      <c r="G18" s="85"/>
      <c r="H18" s="85"/>
    </row>
    <row r="19" s="59" customFormat="1" ht="21" customHeight="1" spans="1:8">
      <c r="A19" s="71" t="s">
        <v>66</v>
      </c>
      <c r="B19" s="71" t="s">
        <v>67</v>
      </c>
      <c r="C19" s="84">
        <v>13.68</v>
      </c>
      <c r="D19" s="84"/>
      <c r="E19" s="85">
        <v>13.68</v>
      </c>
      <c r="F19" s="85"/>
      <c r="G19" s="85"/>
      <c r="H19" s="85"/>
    </row>
    <row r="20" s="59" customFormat="1" ht="21" customHeight="1" spans="1:8">
      <c r="A20" s="71" t="s">
        <v>68</v>
      </c>
      <c r="B20" s="71" t="s">
        <v>69</v>
      </c>
      <c r="C20" s="84">
        <v>13.68</v>
      </c>
      <c r="D20" s="84"/>
      <c r="E20" s="85">
        <v>13.68</v>
      </c>
      <c r="F20" s="85"/>
      <c r="G20" s="85"/>
      <c r="H20" s="85"/>
    </row>
    <row r="21" s="59" customFormat="1" ht="21" customHeight="1" spans="1:8">
      <c r="A21" s="71" t="s">
        <v>70</v>
      </c>
      <c r="B21" s="71" t="s">
        <v>71</v>
      </c>
      <c r="C21" s="84">
        <v>2.88</v>
      </c>
      <c r="D21" s="84"/>
      <c r="E21" s="85">
        <v>2.88</v>
      </c>
      <c r="F21" s="85"/>
      <c r="G21" s="85"/>
      <c r="H21" s="85"/>
    </row>
    <row r="22" s="59" customFormat="1" ht="21" customHeight="1" spans="1:8">
      <c r="A22" s="71" t="s">
        <v>72</v>
      </c>
      <c r="B22" s="71" t="s">
        <v>73</v>
      </c>
      <c r="C22" s="84">
        <v>2.88</v>
      </c>
      <c r="D22" s="84"/>
      <c r="E22" s="85">
        <v>2.88</v>
      </c>
      <c r="F22" s="85"/>
      <c r="G22" s="85"/>
      <c r="H22" s="85"/>
    </row>
    <row r="23" s="59" customFormat="1" ht="21" customHeight="1" spans="1:8">
      <c r="A23" s="71" t="s">
        <v>74</v>
      </c>
      <c r="B23" s="71" t="s">
        <v>75</v>
      </c>
      <c r="C23" s="84">
        <v>1.5</v>
      </c>
      <c r="D23" s="84"/>
      <c r="E23" s="85">
        <v>1.5</v>
      </c>
      <c r="F23" s="85"/>
      <c r="G23" s="85"/>
      <c r="H23" s="85"/>
    </row>
    <row r="24" s="59" customFormat="1" ht="21" customHeight="1" spans="1:8">
      <c r="A24" s="71" t="s">
        <v>76</v>
      </c>
      <c r="B24" s="71" t="s">
        <v>77</v>
      </c>
      <c r="C24" s="84">
        <v>1.5</v>
      </c>
      <c r="D24" s="84"/>
      <c r="E24" s="85">
        <v>1.5</v>
      </c>
      <c r="F24" s="85"/>
      <c r="G24" s="85"/>
      <c r="H24" s="85"/>
    </row>
    <row r="25" s="59" customFormat="1" ht="21" customHeight="1" spans="1:8">
      <c r="A25" s="71" t="s">
        <v>78</v>
      </c>
      <c r="B25" s="71" t="s">
        <v>79</v>
      </c>
      <c r="C25" s="84">
        <v>1.5</v>
      </c>
      <c r="D25" s="84"/>
      <c r="E25" s="85">
        <v>1.5</v>
      </c>
      <c r="F25" s="85"/>
      <c r="G25" s="85"/>
      <c r="H25" s="85"/>
    </row>
    <row r="26" s="59" customFormat="1" ht="21" customHeight="1" spans="1:8">
      <c r="A26" s="71" t="s">
        <v>80</v>
      </c>
      <c r="B26" s="71" t="s">
        <v>81</v>
      </c>
      <c r="C26" s="84">
        <v>22.79</v>
      </c>
      <c r="D26" s="84">
        <v>22.79</v>
      </c>
      <c r="E26" s="85"/>
      <c r="F26" s="85"/>
      <c r="G26" s="85"/>
      <c r="H26" s="85"/>
    </row>
    <row r="27" s="59" customFormat="1" ht="21" customHeight="1" spans="1:8">
      <c r="A27" s="71" t="s">
        <v>82</v>
      </c>
      <c r="B27" s="71" t="s">
        <v>83</v>
      </c>
      <c r="C27" s="84">
        <v>22.79</v>
      </c>
      <c r="D27" s="84">
        <v>22.79</v>
      </c>
      <c r="E27" s="85"/>
      <c r="F27" s="85"/>
      <c r="G27" s="85"/>
      <c r="H27" s="85"/>
    </row>
    <row r="28" s="59" customFormat="1" ht="21" customHeight="1" spans="1:8">
      <c r="A28" s="71" t="s">
        <v>84</v>
      </c>
      <c r="B28" s="71" t="s">
        <v>85</v>
      </c>
      <c r="C28" s="84">
        <v>22.79</v>
      </c>
      <c r="D28" s="84">
        <v>22.79</v>
      </c>
      <c r="E28" s="85"/>
      <c r="F28" s="85"/>
      <c r="G28" s="85"/>
      <c r="H28" s="85"/>
    </row>
    <row r="29" s="59" customFormat="1" ht="21" customHeight="1" spans="1:8">
      <c r="A29" s="71" t="s">
        <v>86</v>
      </c>
      <c r="B29" s="71" t="s">
        <v>87</v>
      </c>
      <c r="C29" s="84">
        <v>179.4</v>
      </c>
      <c r="D29" s="84">
        <v>141.88</v>
      </c>
      <c r="E29" s="85">
        <v>37.53</v>
      </c>
      <c r="F29" s="85"/>
      <c r="G29" s="85"/>
      <c r="H29" s="85"/>
    </row>
    <row r="30" s="59" customFormat="1" ht="21" customHeight="1" spans="1:8">
      <c r="A30" s="71" t="s">
        <v>88</v>
      </c>
      <c r="B30" s="71" t="s">
        <v>89</v>
      </c>
      <c r="C30" s="84">
        <v>33.66</v>
      </c>
      <c r="D30" s="84">
        <v>33.66</v>
      </c>
      <c r="E30" s="85"/>
      <c r="F30" s="85"/>
      <c r="G30" s="85"/>
      <c r="H30" s="85"/>
    </row>
    <row r="31" s="59" customFormat="1" ht="21" customHeight="1" spans="1:8">
      <c r="A31" s="71" t="s">
        <v>90</v>
      </c>
      <c r="B31" s="71" t="s">
        <v>91</v>
      </c>
      <c r="C31" s="84">
        <v>33.66</v>
      </c>
      <c r="D31" s="84">
        <v>33.66</v>
      </c>
      <c r="E31" s="85"/>
      <c r="F31" s="85"/>
      <c r="G31" s="85"/>
      <c r="H31" s="85"/>
    </row>
    <row r="32" s="59" customFormat="1" ht="21" customHeight="1" spans="1:8">
      <c r="A32" s="71" t="s">
        <v>92</v>
      </c>
      <c r="B32" s="71" t="s">
        <v>93</v>
      </c>
      <c r="C32" s="84">
        <v>108.22</v>
      </c>
      <c r="D32" s="84">
        <v>108.22</v>
      </c>
      <c r="E32" s="85"/>
      <c r="F32" s="85"/>
      <c r="G32" s="85"/>
      <c r="H32" s="85"/>
    </row>
    <row r="33" s="59" customFormat="1" ht="21" customHeight="1" spans="1:8">
      <c r="A33" s="71" t="s">
        <v>94</v>
      </c>
      <c r="B33" s="71" t="s">
        <v>95</v>
      </c>
      <c r="C33" s="84">
        <v>57.31</v>
      </c>
      <c r="D33" s="84">
        <v>57.31</v>
      </c>
      <c r="E33" s="85"/>
      <c r="F33" s="85"/>
      <c r="G33" s="85"/>
      <c r="H33" s="85"/>
    </row>
    <row r="34" s="59" customFormat="1" ht="21" customHeight="1" spans="1:8">
      <c r="A34" s="71" t="s">
        <v>96</v>
      </c>
      <c r="B34" s="71" t="s">
        <v>97</v>
      </c>
      <c r="C34" s="84">
        <v>22.92</v>
      </c>
      <c r="D34" s="84">
        <v>22.92</v>
      </c>
      <c r="E34" s="85"/>
      <c r="F34" s="85"/>
      <c r="G34" s="85"/>
      <c r="H34" s="85"/>
    </row>
    <row r="35" s="59" customFormat="1" ht="21" customHeight="1" spans="1:8">
      <c r="A35" s="71" t="s">
        <v>98</v>
      </c>
      <c r="B35" s="71" t="s">
        <v>99</v>
      </c>
      <c r="C35" s="84">
        <v>27.99</v>
      </c>
      <c r="D35" s="84">
        <v>27.99</v>
      </c>
      <c r="E35" s="85"/>
      <c r="F35" s="85"/>
      <c r="G35" s="85"/>
      <c r="H35" s="85"/>
    </row>
    <row r="36" s="59" customFormat="1" ht="21" customHeight="1" spans="1:8">
      <c r="A36" s="71" t="s">
        <v>100</v>
      </c>
      <c r="B36" s="71" t="s">
        <v>101</v>
      </c>
      <c r="C36" s="84">
        <v>3.72</v>
      </c>
      <c r="D36" s="84"/>
      <c r="E36" s="85">
        <v>3.72</v>
      </c>
      <c r="F36" s="85"/>
      <c r="G36" s="85"/>
      <c r="H36" s="85"/>
    </row>
    <row r="37" s="59" customFormat="1" ht="21" customHeight="1" spans="1:8">
      <c r="A37" s="71" t="s">
        <v>102</v>
      </c>
      <c r="B37" s="71" t="s">
        <v>103</v>
      </c>
      <c r="C37" s="84">
        <v>3.72</v>
      </c>
      <c r="D37" s="84"/>
      <c r="E37" s="85">
        <v>3.72</v>
      </c>
      <c r="F37" s="85"/>
      <c r="G37" s="85"/>
      <c r="H37" s="85"/>
    </row>
    <row r="38" s="59" customFormat="1" ht="21" customHeight="1" spans="1:8">
      <c r="A38" s="71" t="s">
        <v>104</v>
      </c>
      <c r="B38" s="71" t="s">
        <v>105</v>
      </c>
      <c r="C38" s="84">
        <v>10.13</v>
      </c>
      <c r="D38" s="84"/>
      <c r="E38" s="85">
        <v>10.13</v>
      </c>
      <c r="F38" s="85"/>
      <c r="G38" s="85"/>
      <c r="H38" s="85"/>
    </row>
    <row r="39" s="59" customFormat="1" ht="21" customHeight="1" spans="1:8">
      <c r="A39" s="71" t="s">
        <v>106</v>
      </c>
      <c r="B39" s="71" t="s">
        <v>107</v>
      </c>
      <c r="C39" s="84">
        <v>8.13</v>
      </c>
      <c r="D39" s="84"/>
      <c r="E39" s="85">
        <v>8.13</v>
      </c>
      <c r="F39" s="85"/>
      <c r="G39" s="85"/>
      <c r="H39" s="85"/>
    </row>
    <row r="40" s="59" customFormat="1" ht="21" customHeight="1" spans="1:8">
      <c r="A40" s="71" t="s">
        <v>208</v>
      </c>
      <c r="B40" s="71" t="s">
        <v>209</v>
      </c>
      <c r="C40" s="84">
        <v>2</v>
      </c>
      <c r="D40" s="84"/>
      <c r="E40" s="85">
        <v>2</v>
      </c>
      <c r="F40" s="85"/>
      <c r="G40" s="85"/>
      <c r="H40" s="85"/>
    </row>
    <row r="41" s="59" customFormat="1" ht="21" customHeight="1" spans="1:8">
      <c r="A41" s="71" t="s">
        <v>108</v>
      </c>
      <c r="B41" s="71" t="s">
        <v>109</v>
      </c>
      <c r="C41" s="84">
        <v>4.73</v>
      </c>
      <c r="D41" s="84"/>
      <c r="E41" s="85">
        <v>4.73</v>
      </c>
      <c r="F41" s="85"/>
      <c r="G41" s="85"/>
      <c r="H41" s="85"/>
    </row>
    <row r="42" s="59" customFormat="1" ht="21" customHeight="1" spans="1:8">
      <c r="A42" s="71" t="s">
        <v>110</v>
      </c>
      <c r="B42" s="71" t="s">
        <v>111</v>
      </c>
      <c r="C42" s="84">
        <v>4.73</v>
      </c>
      <c r="D42" s="84"/>
      <c r="E42" s="85">
        <v>4.73</v>
      </c>
      <c r="F42" s="85"/>
      <c r="G42" s="85"/>
      <c r="H42" s="85"/>
    </row>
    <row r="43" s="59" customFormat="1" ht="21" customHeight="1" spans="1:8">
      <c r="A43" s="71" t="s">
        <v>112</v>
      </c>
      <c r="B43" s="71" t="s">
        <v>113</v>
      </c>
      <c r="C43" s="84">
        <v>18.95</v>
      </c>
      <c r="D43" s="84"/>
      <c r="E43" s="85">
        <v>18.95</v>
      </c>
      <c r="F43" s="85"/>
      <c r="G43" s="85"/>
      <c r="H43" s="85"/>
    </row>
    <row r="44" s="59" customFormat="1" ht="21" customHeight="1" spans="1:8">
      <c r="A44" s="71" t="s">
        <v>114</v>
      </c>
      <c r="B44" s="71" t="s">
        <v>115</v>
      </c>
      <c r="C44" s="84">
        <v>18.95</v>
      </c>
      <c r="D44" s="84"/>
      <c r="E44" s="85">
        <v>18.95</v>
      </c>
      <c r="F44" s="85"/>
      <c r="G44" s="85"/>
      <c r="H44" s="85"/>
    </row>
    <row r="45" s="59" customFormat="1" ht="21" customHeight="1" spans="1:8">
      <c r="A45" s="71" t="s">
        <v>210</v>
      </c>
      <c r="B45" s="71" t="s">
        <v>211</v>
      </c>
      <c r="C45" s="84"/>
      <c r="D45" s="84"/>
      <c r="E45" s="85"/>
      <c r="F45" s="85"/>
      <c r="G45" s="85"/>
      <c r="H45" s="85"/>
    </row>
    <row r="46" s="59" customFormat="1" ht="21" customHeight="1" spans="1:8">
      <c r="A46" s="71" t="s">
        <v>212</v>
      </c>
      <c r="B46" s="71" t="s">
        <v>213</v>
      </c>
      <c r="C46" s="84"/>
      <c r="D46" s="84"/>
      <c r="E46" s="85"/>
      <c r="F46" s="85"/>
      <c r="G46" s="85"/>
      <c r="H46" s="85"/>
    </row>
    <row r="47" s="59" customFormat="1" ht="21" customHeight="1" spans="1:8">
      <c r="A47" s="71" t="s">
        <v>116</v>
      </c>
      <c r="B47" s="71" t="s">
        <v>117</v>
      </c>
      <c r="C47" s="84">
        <v>49.6</v>
      </c>
      <c r="D47" s="84">
        <v>33.27</v>
      </c>
      <c r="E47" s="85">
        <v>16.33</v>
      </c>
      <c r="F47" s="85"/>
      <c r="G47" s="85"/>
      <c r="H47" s="85"/>
    </row>
    <row r="48" s="59" customFormat="1" ht="21" customHeight="1" spans="1:8">
      <c r="A48" s="71" t="s">
        <v>118</v>
      </c>
      <c r="B48" s="71" t="s">
        <v>119</v>
      </c>
      <c r="C48" s="84">
        <v>33.27</v>
      </c>
      <c r="D48" s="84">
        <v>33.27</v>
      </c>
      <c r="E48" s="85"/>
      <c r="F48" s="85"/>
      <c r="G48" s="85"/>
      <c r="H48" s="85"/>
    </row>
    <row r="49" s="59" customFormat="1" ht="21" customHeight="1" spans="1:8">
      <c r="A49" s="71" t="s">
        <v>120</v>
      </c>
      <c r="B49" s="71" t="s">
        <v>121</v>
      </c>
      <c r="C49" s="84">
        <v>15.93</v>
      </c>
      <c r="D49" s="84">
        <v>15.93</v>
      </c>
      <c r="E49" s="85"/>
      <c r="F49" s="85"/>
      <c r="G49" s="85"/>
      <c r="H49" s="85"/>
    </row>
    <row r="50" s="59" customFormat="1" ht="21" customHeight="1" spans="1:8">
      <c r="A50" s="71" t="s">
        <v>122</v>
      </c>
      <c r="B50" s="71" t="s">
        <v>123</v>
      </c>
      <c r="C50" s="84">
        <v>14.35</v>
      </c>
      <c r="D50" s="84">
        <v>14.35</v>
      </c>
      <c r="E50" s="85"/>
      <c r="F50" s="85"/>
      <c r="G50" s="85"/>
      <c r="H50" s="85"/>
    </row>
    <row r="51" s="59" customFormat="1" ht="21" customHeight="1" spans="1:8">
      <c r="A51" s="71" t="s">
        <v>124</v>
      </c>
      <c r="B51" s="71" t="s">
        <v>125</v>
      </c>
      <c r="C51" s="84">
        <v>3</v>
      </c>
      <c r="D51" s="84">
        <v>3</v>
      </c>
      <c r="E51" s="85"/>
      <c r="F51" s="85"/>
      <c r="G51" s="85"/>
      <c r="H51" s="85"/>
    </row>
    <row r="52" s="59" customFormat="1" ht="21" customHeight="1" spans="1:8">
      <c r="A52" s="71" t="s">
        <v>126</v>
      </c>
      <c r="B52" s="71" t="s">
        <v>127</v>
      </c>
      <c r="C52" s="84">
        <v>16.33</v>
      </c>
      <c r="D52" s="84"/>
      <c r="E52" s="85">
        <v>16.33</v>
      </c>
      <c r="F52" s="85"/>
      <c r="G52" s="85"/>
      <c r="H52" s="85"/>
    </row>
    <row r="53" s="59" customFormat="1" ht="21" customHeight="1" spans="1:8">
      <c r="A53" s="71" t="s">
        <v>128</v>
      </c>
      <c r="B53" s="71" t="s">
        <v>129</v>
      </c>
      <c r="C53" s="84">
        <v>9.23</v>
      </c>
      <c r="D53" s="84"/>
      <c r="E53" s="85">
        <v>9.23</v>
      </c>
      <c r="F53" s="85"/>
      <c r="G53" s="85"/>
      <c r="H53" s="85"/>
    </row>
    <row r="54" s="59" customFormat="1" ht="21" customHeight="1" spans="1:8">
      <c r="A54" s="71" t="s">
        <v>130</v>
      </c>
      <c r="B54" s="71" t="s">
        <v>131</v>
      </c>
      <c r="C54" s="84">
        <v>7.1</v>
      </c>
      <c r="D54" s="84"/>
      <c r="E54" s="85">
        <v>7.1</v>
      </c>
      <c r="F54" s="85"/>
      <c r="G54" s="85"/>
      <c r="H54" s="85"/>
    </row>
    <row r="55" s="59" customFormat="1" ht="21" customHeight="1" spans="1:8">
      <c r="A55" s="71" t="s">
        <v>132</v>
      </c>
      <c r="B55" s="71" t="s">
        <v>133</v>
      </c>
      <c r="C55" s="84">
        <v>365.08</v>
      </c>
      <c r="D55" s="84"/>
      <c r="E55" s="85">
        <v>365.08</v>
      </c>
      <c r="F55" s="85"/>
      <c r="G55" s="85"/>
      <c r="H55" s="85"/>
    </row>
    <row r="56" s="59" customFormat="1" ht="21" customHeight="1" spans="1:8">
      <c r="A56" s="71" t="s">
        <v>134</v>
      </c>
      <c r="B56" s="71" t="s">
        <v>135</v>
      </c>
      <c r="C56" s="84">
        <v>365.08</v>
      </c>
      <c r="D56" s="84"/>
      <c r="E56" s="85">
        <v>365.08</v>
      </c>
      <c r="F56" s="85"/>
      <c r="G56" s="85"/>
      <c r="H56" s="85"/>
    </row>
    <row r="57" s="59" customFormat="1" ht="21" customHeight="1" spans="1:8">
      <c r="A57" s="71" t="s">
        <v>136</v>
      </c>
      <c r="B57" s="71" t="s">
        <v>137</v>
      </c>
      <c r="C57" s="84">
        <v>176.17</v>
      </c>
      <c r="D57" s="84"/>
      <c r="E57" s="85">
        <v>176.17</v>
      </c>
      <c r="F57" s="85"/>
      <c r="G57" s="85"/>
      <c r="H57" s="85"/>
    </row>
    <row r="58" s="59" customFormat="1" ht="21" customHeight="1" spans="1:8">
      <c r="A58" s="71" t="s">
        <v>214</v>
      </c>
      <c r="B58" s="71" t="s">
        <v>215</v>
      </c>
      <c r="C58" s="84">
        <v>188.9</v>
      </c>
      <c r="D58" s="84"/>
      <c r="E58" s="85">
        <v>188.9</v>
      </c>
      <c r="F58" s="85"/>
      <c r="G58" s="85"/>
      <c r="H58" s="85"/>
    </row>
    <row r="59" s="59" customFormat="1" ht="21" customHeight="1" spans="1:8">
      <c r="A59" s="71" t="s">
        <v>138</v>
      </c>
      <c r="B59" s="71" t="s">
        <v>139</v>
      </c>
      <c r="C59" s="84">
        <v>55.16</v>
      </c>
      <c r="D59" s="84"/>
      <c r="E59" s="85">
        <v>55.16</v>
      </c>
      <c r="F59" s="85"/>
      <c r="G59" s="85"/>
      <c r="H59" s="85"/>
    </row>
    <row r="60" s="59" customFormat="1" ht="21" customHeight="1" spans="1:8">
      <c r="A60" s="71" t="s">
        <v>140</v>
      </c>
      <c r="B60" s="71" t="s">
        <v>141</v>
      </c>
      <c r="C60" s="84">
        <v>6.93</v>
      </c>
      <c r="D60" s="84"/>
      <c r="E60" s="85">
        <v>6.93</v>
      </c>
      <c r="F60" s="85"/>
      <c r="G60" s="85"/>
      <c r="H60" s="85"/>
    </row>
    <row r="61" s="59" customFormat="1" ht="21" customHeight="1" spans="1:8">
      <c r="A61" s="71" t="s">
        <v>142</v>
      </c>
      <c r="B61" s="71" t="s">
        <v>143</v>
      </c>
      <c r="C61" s="84">
        <v>6.93</v>
      </c>
      <c r="D61" s="84"/>
      <c r="E61" s="85">
        <v>6.93</v>
      </c>
      <c r="F61" s="85"/>
      <c r="G61" s="85"/>
      <c r="H61" s="85"/>
    </row>
    <row r="62" s="59" customFormat="1" ht="21" customHeight="1" spans="1:8">
      <c r="A62" s="71" t="s">
        <v>144</v>
      </c>
      <c r="B62" s="71" t="s">
        <v>145</v>
      </c>
      <c r="C62" s="84">
        <v>48.23</v>
      </c>
      <c r="D62" s="84"/>
      <c r="E62" s="85">
        <v>48.23</v>
      </c>
      <c r="F62" s="85"/>
      <c r="G62" s="85"/>
      <c r="H62" s="85"/>
    </row>
    <row r="63" s="59" customFormat="1" ht="21" customHeight="1" spans="1:8">
      <c r="A63" s="71" t="s">
        <v>146</v>
      </c>
      <c r="B63" s="71" t="s">
        <v>147</v>
      </c>
      <c r="C63" s="84">
        <v>48.23</v>
      </c>
      <c r="D63" s="84"/>
      <c r="E63" s="85">
        <v>48.23</v>
      </c>
      <c r="F63" s="85"/>
      <c r="G63" s="85"/>
      <c r="H63" s="85"/>
    </row>
    <row r="64" s="59" customFormat="1" ht="21" customHeight="1" spans="1:8">
      <c r="A64" s="71" t="s">
        <v>148</v>
      </c>
      <c r="B64" s="71" t="s">
        <v>149</v>
      </c>
      <c r="C64" s="84">
        <v>1363.13</v>
      </c>
      <c r="D64" s="84">
        <v>409.62</v>
      </c>
      <c r="E64" s="85">
        <v>953.51</v>
      </c>
      <c r="F64" s="85"/>
      <c r="G64" s="85"/>
      <c r="H64" s="85"/>
    </row>
    <row r="65" s="59" customFormat="1" ht="21" customHeight="1" spans="1:8">
      <c r="A65" s="71" t="s">
        <v>150</v>
      </c>
      <c r="B65" s="71" t="s">
        <v>151</v>
      </c>
      <c r="C65" s="84">
        <v>214.64</v>
      </c>
      <c r="D65" s="84">
        <v>198.87</v>
      </c>
      <c r="E65" s="85">
        <v>15.77</v>
      </c>
      <c r="F65" s="85"/>
      <c r="G65" s="85"/>
      <c r="H65" s="85"/>
    </row>
    <row r="66" s="59" customFormat="1" ht="21" customHeight="1" spans="1:8">
      <c r="A66" s="71" t="s">
        <v>152</v>
      </c>
      <c r="B66" s="71" t="s">
        <v>153</v>
      </c>
      <c r="C66" s="84">
        <v>198.87</v>
      </c>
      <c r="D66" s="84">
        <v>198.87</v>
      </c>
      <c r="E66" s="85"/>
      <c r="F66" s="85"/>
      <c r="G66" s="85"/>
      <c r="H66" s="85"/>
    </row>
    <row r="67" s="59" customFormat="1" ht="21" customHeight="1" spans="1:8">
      <c r="A67" s="71" t="s">
        <v>154</v>
      </c>
      <c r="B67" s="71" t="s">
        <v>155</v>
      </c>
      <c r="C67" s="84">
        <v>7.77</v>
      </c>
      <c r="D67" s="84"/>
      <c r="E67" s="85">
        <v>7.77</v>
      </c>
      <c r="F67" s="85"/>
      <c r="G67" s="85"/>
      <c r="H67" s="85"/>
    </row>
    <row r="68" s="59" customFormat="1" ht="21" customHeight="1" spans="1:8">
      <c r="A68" s="71" t="s">
        <v>156</v>
      </c>
      <c r="B68" s="71" t="s">
        <v>157</v>
      </c>
      <c r="C68" s="84">
        <v>8</v>
      </c>
      <c r="D68" s="84"/>
      <c r="E68" s="85">
        <v>8</v>
      </c>
      <c r="F68" s="85"/>
      <c r="G68" s="85"/>
      <c r="H68" s="85"/>
    </row>
    <row r="69" s="59" customFormat="1" ht="21" customHeight="1" spans="1:8">
      <c r="A69" s="71" t="s">
        <v>158</v>
      </c>
      <c r="B69" s="71" t="s">
        <v>159</v>
      </c>
      <c r="C69" s="84">
        <v>937.74</v>
      </c>
      <c r="D69" s="84"/>
      <c r="E69" s="85">
        <v>937.74</v>
      </c>
      <c r="F69" s="85"/>
      <c r="G69" s="85"/>
      <c r="H69" s="85"/>
    </row>
    <row r="70" s="59" customFormat="1" ht="21" customHeight="1" spans="1:8">
      <c r="A70" s="71" t="s">
        <v>160</v>
      </c>
      <c r="B70" s="71" t="s">
        <v>161</v>
      </c>
      <c r="C70" s="84">
        <v>424.85</v>
      </c>
      <c r="D70" s="84"/>
      <c r="E70" s="85">
        <v>424.85</v>
      </c>
      <c r="F70" s="85"/>
      <c r="G70" s="85"/>
      <c r="H70" s="85"/>
    </row>
    <row r="71" s="59" customFormat="1" ht="21" customHeight="1" spans="1:8">
      <c r="A71" s="71" t="s">
        <v>162</v>
      </c>
      <c r="B71" s="71" t="s">
        <v>163</v>
      </c>
      <c r="C71" s="84">
        <v>192.04</v>
      </c>
      <c r="D71" s="84"/>
      <c r="E71" s="85">
        <v>192.04</v>
      </c>
      <c r="F71" s="85"/>
      <c r="G71" s="85"/>
      <c r="H71" s="85"/>
    </row>
    <row r="72" s="59" customFormat="1" ht="21" customHeight="1" spans="1:8">
      <c r="A72" s="71" t="s">
        <v>164</v>
      </c>
      <c r="B72" s="71" t="s">
        <v>165</v>
      </c>
      <c r="C72" s="84">
        <v>320.85</v>
      </c>
      <c r="D72" s="84"/>
      <c r="E72" s="85">
        <v>320.85</v>
      </c>
      <c r="F72" s="85"/>
      <c r="G72" s="85"/>
      <c r="H72" s="85"/>
    </row>
    <row r="73" s="59" customFormat="1" ht="21" customHeight="1" spans="1:8">
      <c r="A73" s="71" t="s">
        <v>166</v>
      </c>
      <c r="B73" s="71" t="s">
        <v>167</v>
      </c>
      <c r="C73" s="84">
        <v>210.75</v>
      </c>
      <c r="D73" s="84">
        <v>210.75</v>
      </c>
      <c r="E73" s="85"/>
      <c r="F73" s="85"/>
      <c r="G73" s="85"/>
      <c r="H73" s="85"/>
    </row>
    <row r="74" s="59" customFormat="1" ht="21" customHeight="1" spans="1:8">
      <c r="A74" s="71" t="s">
        <v>168</v>
      </c>
      <c r="B74" s="71" t="s">
        <v>169</v>
      </c>
      <c r="C74" s="84">
        <v>210.75</v>
      </c>
      <c r="D74" s="84">
        <v>210.75</v>
      </c>
      <c r="E74" s="85"/>
      <c r="F74" s="85"/>
      <c r="G74" s="85"/>
      <c r="H74" s="85"/>
    </row>
    <row r="75" s="59" customFormat="1" ht="21" customHeight="1" spans="1:8">
      <c r="A75" s="71" t="s">
        <v>170</v>
      </c>
      <c r="B75" s="71" t="s">
        <v>171</v>
      </c>
      <c r="C75" s="84">
        <v>10.61</v>
      </c>
      <c r="D75" s="84"/>
      <c r="E75" s="85">
        <v>10.61</v>
      </c>
      <c r="F75" s="85"/>
      <c r="G75" s="85"/>
      <c r="H75" s="85"/>
    </row>
    <row r="76" s="59" customFormat="1" ht="21" customHeight="1" spans="1:8">
      <c r="A76" s="71" t="s">
        <v>172</v>
      </c>
      <c r="B76" s="71" t="s">
        <v>173</v>
      </c>
      <c r="C76" s="84">
        <v>10.61</v>
      </c>
      <c r="D76" s="84"/>
      <c r="E76" s="85">
        <v>10.61</v>
      </c>
      <c r="F76" s="85"/>
      <c r="G76" s="85"/>
      <c r="H76" s="85"/>
    </row>
    <row r="77" s="59" customFormat="1" ht="21" customHeight="1" spans="1:8">
      <c r="A77" s="71" t="s">
        <v>174</v>
      </c>
      <c r="B77" s="71" t="s">
        <v>175</v>
      </c>
      <c r="C77" s="84">
        <v>10.61</v>
      </c>
      <c r="D77" s="84"/>
      <c r="E77" s="85">
        <v>10.61</v>
      </c>
      <c r="F77" s="85"/>
      <c r="G77" s="85"/>
      <c r="H77" s="85"/>
    </row>
    <row r="78" s="59" customFormat="1" ht="21" customHeight="1" spans="1:8">
      <c r="A78" s="71" t="s">
        <v>176</v>
      </c>
      <c r="B78" s="71" t="s">
        <v>177</v>
      </c>
      <c r="C78" s="84">
        <v>58.86</v>
      </c>
      <c r="D78" s="84">
        <v>34.38</v>
      </c>
      <c r="E78" s="85">
        <v>24.48</v>
      </c>
      <c r="F78" s="85"/>
      <c r="G78" s="85"/>
      <c r="H78" s="85"/>
    </row>
    <row r="79" s="59" customFormat="1" ht="21" customHeight="1" spans="1:8">
      <c r="A79" s="71" t="s">
        <v>216</v>
      </c>
      <c r="B79" s="71" t="s">
        <v>217</v>
      </c>
      <c r="C79" s="84">
        <v>24.48</v>
      </c>
      <c r="D79" s="84"/>
      <c r="E79" s="85">
        <v>24.48</v>
      </c>
      <c r="F79" s="85"/>
      <c r="G79" s="85"/>
      <c r="H79" s="85"/>
    </row>
    <row r="80" s="59" customFormat="1" ht="21" customHeight="1" spans="1:8">
      <c r="A80" s="71" t="s">
        <v>218</v>
      </c>
      <c r="B80" s="71" t="s">
        <v>219</v>
      </c>
      <c r="C80" s="84">
        <v>24.48</v>
      </c>
      <c r="D80" s="84"/>
      <c r="E80" s="85">
        <v>24.48</v>
      </c>
      <c r="F80" s="85"/>
      <c r="G80" s="85"/>
      <c r="H80" s="85"/>
    </row>
    <row r="81" s="59" customFormat="1" ht="21" customHeight="1" spans="1:8">
      <c r="A81" s="71" t="s">
        <v>178</v>
      </c>
      <c r="B81" s="71" t="s">
        <v>179</v>
      </c>
      <c r="C81" s="84">
        <v>34.38</v>
      </c>
      <c r="D81" s="84">
        <v>34.38</v>
      </c>
      <c r="E81" s="85"/>
      <c r="F81" s="85"/>
      <c r="G81" s="85"/>
      <c r="H81" s="85"/>
    </row>
    <row r="82" s="59" customFormat="1" ht="21" customHeight="1" spans="1:8">
      <c r="A82" s="71" t="s">
        <v>180</v>
      </c>
      <c r="B82" s="71" t="s">
        <v>181</v>
      </c>
      <c r="C82" s="84">
        <v>34.38</v>
      </c>
      <c r="D82" s="84">
        <v>34.38</v>
      </c>
      <c r="E82" s="85"/>
      <c r="F82" s="85"/>
      <c r="G82" s="85"/>
      <c r="H82" s="85"/>
    </row>
    <row r="83" s="59" customFormat="1" ht="21" customHeight="1" spans="1:8">
      <c r="A83" s="71" t="s">
        <v>182</v>
      </c>
      <c r="B83" s="71" t="s">
        <v>183</v>
      </c>
      <c r="C83" s="84">
        <v>16</v>
      </c>
      <c r="D83" s="84"/>
      <c r="E83" s="85">
        <v>16</v>
      </c>
      <c r="F83" s="85"/>
      <c r="G83" s="85"/>
      <c r="H83" s="85"/>
    </row>
    <row r="84" s="59" customFormat="1" ht="21" customHeight="1" spans="1:8">
      <c r="A84" s="71" t="s">
        <v>184</v>
      </c>
      <c r="B84" s="71" t="s">
        <v>185</v>
      </c>
      <c r="C84" s="84">
        <v>2</v>
      </c>
      <c r="D84" s="84"/>
      <c r="E84" s="85">
        <v>2</v>
      </c>
      <c r="F84" s="85"/>
      <c r="G84" s="85"/>
      <c r="H84" s="85"/>
    </row>
    <row r="85" s="59" customFormat="1" ht="21" customHeight="1" spans="1:8">
      <c r="A85" s="71" t="s">
        <v>186</v>
      </c>
      <c r="B85" s="71" t="s">
        <v>187</v>
      </c>
      <c r="C85" s="84">
        <v>2</v>
      </c>
      <c r="D85" s="84"/>
      <c r="E85" s="85">
        <v>2</v>
      </c>
      <c r="F85" s="85"/>
      <c r="G85" s="85"/>
      <c r="H85" s="85"/>
    </row>
    <row r="86" s="59" customFormat="1" ht="21" customHeight="1" spans="1:8">
      <c r="A86" s="71" t="s">
        <v>188</v>
      </c>
      <c r="B86" s="71" t="s">
        <v>189</v>
      </c>
      <c r="C86" s="84">
        <v>14</v>
      </c>
      <c r="D86" s="84"/>
      <c r="E86" s="85">
        <v>14</v>
      </c>
      <c r="F86" s="85"/>
      <c r="G86" s="85"/>
      <c r="H86" s="85"/>
    </row>
    <row r="87" s="59" customFormat="1" ht="21" customHeight="1" spans="1:8">
      <c r="A87" s="71" t="s">
        <v>190</v>
      </c>
      <c r="B87" s="71" t="s">
        <v>191</v>
      </c>
      <c r="C87" s="84">
        <v>4</v>
      </c>
      <c r="D87" s="84"/>
      <c r="E87" s="85">
        <v>4</v>
      </c>
      <c r="F87" s="85"/>
      <c r="G87" s="85"/>
      <c r="H87" s="85"/>
    </row>
    <row r="88" s="59" customFormat="1" ht="21" customHeight="1" spans="1:8">
      <c r="A88" s="71" t="s">
        <v>192</v>
      </c>
      <c r="B88" s="71" t="s">
        <v>193</v>
      </c>
      <c r="C88" s="84">
        <v>10</v>
      </c>
      <c r="D88" s="84"/>
      <c r="E88" s="85">
        <v>10</v>
      </c>
      <c r="F88" s="85"/>
      <c r="G88" s="85"/>
      <c r="H88" s="85"/>
    </row>
    <row r="89" s="59" customFormat="1" ht="21" customHeight="1" spans="1:8">
      <c r="A89" s="71" t="s">
        <v>194</v>
      </c>
      <c r="B89" s="71" t="s">
        <v>195</v>
      </c>
      <c r="C89" s="84">
        <v>14.97</v>
      </c>
      <c r="D89" s="84"/>
      <c r="E89" s="85">
        <v>14.97</v>
      </c>
      <c r="F89" s="85"/>
      <c r="G89" s="85"/>
      <c r="H89" s="85"/>
    </row>
    <row r="90" s="59" customFormat="1" ht="21" customHeight="1" spans="1:8">
      <c r="A90" s="71" t="s">
        <v>196</v>
      </c>
      <c r="B90" s="71" t="s">
        <v>197</v>
      </c>
      <c r="C90" s="84">
        <v>14.97</v>
      </c>
      <c r="D90" s="84"/>
      <c r="E90" s="85">
        <v>14.97</v>
      </c>
      <c r="F90" s="85"/>
      <c r="G90" s="85"/>
      <c r="H90" s="85"/>
    </row>
    <row r="91" s="59" customFormat="1" ht="21" customHeight="1" spans="1:8">
      <c r="A91" s="71" t="s">
        <v>198</v>
      </c>
      <c r="B91" s="71" t="s">
        <v>199</v>
      </c>
      <c r="C91" s="84">
        <v>14.97</v>
      </c>
      <c r="D91" s="84"/>
      <c r="E91" s="85">
        <v>14.97</v>
      </c>
      <c r="F91" s="85"/>
      <c r="G91" s="85"/>
      <c r="H91" s="85"/>
    </row>
    <row r="92" ht="21" customHeight="1" spans="1:8">
      <c r="A92" s="36" t="s">
        <v>220</v>
      </c>
      <c r="B92" s="102"/>
      <c r="C92" s="103"/>
      <c r="D92" s="103"/>
      <c r="E92" s="103"/>
      <c r="F92" s="103"/>
      <c r="G92" s="103"/>
      <c r="H92" s="102"/>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M13" sqref="M13"/>
    </sheetView>
  </sheetViews>
  <sheetFormatPr defaultColWidth="9" defaultRowHeight="11.25" outlineLevelCol="5"/>
  <cols>
    <col min="1" max="1" width="36.3333333333333" style="59" customWidth="1"/>
    <col min="2" max="2" width="18.6666666666667" style="59" customWidth="1"/>
    <col min="3" max="3" width="34.3333333333333" style="59" customWidth="1"/>
    <col min="4" max="6" width="18.6666666666667" style="59" customWidth="1"/>
    <col min="7" max="7" width="11.3333333333333" style="59" customWidth="1"/>
    <col min="8" max="235" width="9.33333333333333" style="59"/>
    <col min="236" max="236" width="36.3333333333333" style="59" customWidth="1"/>
    <col min="237" max="237" width="6.33333333333333" style="59" customWidth="1"/>
    <col min="238" max="240" width="18.6666666666667" style="59" customWidth="1"/>
    <col min="241" max="241" width="34.3333333333333" style="59" customWidth="1"/>
    <col min="242" max="242" width="6.33333333333333" style="59" customWidth="1"/>
    <col min="243" max="251" width="18.6666666666667" style="59" customWidth="1"/>
    <col min="252" max="252" width="34.3333333333333" style="59" customWidth="1"/>
    <col min="253" max="253" width="7.5" style="59" customWidth="1"/>
    <col min="254" max="262" width="18.6666666666667" style="59" customWidth="1"/>
    <col min="263" max="263" width="11.3333333333333" style="59" customWidth="1"/>
    <col min="264" max="491" width="9.33333333333333" style="59"/>
    <col min="492" max="492" width="36.3333333333333" style="59" customWidth="1"/>
    <col min="493" max="493" width="6.33333333333333" style="59" customWidth="1"/>
    <col min="494" max="496" width="18.6666666666667" style="59" customWidth="1"/>
    <col min="497" max="497" width="34.3333333333333" style="59" customWidth="1"/>
    <col min="498" max="498" width="6.33333333333333" style="59" customWidth="1"/>
    <col min="499" max="507" width="18.6666666666667" style="59" customWidth="1"/>
    <col min="508" max="508" width="34.3333333333333" style="59" customWidth="1"/>
    <col min="509" max="509" width="7.5" style="59" customWidth="1"/>
    <col min="510" max="518" width="18.6666666666667" style="59" customWidth="1"/>
    <col min="519" max="519" width="11.3333333333333" style="59" customWidth="1"/>
    <col min="520" max="747" width="9.33333333333333" style="59"/>
    <col min="748" max="748" width="36.3333333333333" style="59" customWidth="1"/>
    <col min="749" max="749" width="6.33333333333333" style="59" customWidth="1"/>
    <col min="750" max="752" width="18.6666666666667" style="59" customWidth="1"/>
    <col min="753" max="753" width="34.3333333333333" style="59" customWidth="1"/>
    <col min="754" max="754" width="6.33333333333333" style="59" customWidth="1"/>
    <col min="755" max="763" width="18.6666666666667" style="59" customWidth="1"/>
    <col min="764" max="764" width="34.3333333333333" style="59" customWidth="1"/>
    <col min="765" max="765" width="7.5" style="59" customWidth="1"/>
    <col min="766" max="774" width="18.6666666666667" style="59" customWidth="1"/>
    <col min="775" max="775" width="11.3333333333333" style="59" customWidth="1"/>
    <col min="776" max="1003" width="9.33333333333333" style="59"/>
    <col min="1004" max="1004" width="36.3333333333333" style="59" customWidth="1"/>
    <col min="1005" max="1005" width="6.33333333333333" style="59" customWidth="1"/>
    <col min="1006" max="1008" width="18.6666666666667" style="59" customWidth="1"/>
    <col min="1009" max="1009" width="34.3333333333333" style="59" customWidth="1"/>
    <col min="1010" max="1010" width="6.33333333333333" style="59" customWidth="1"/>
    <col min="1011" max="1019" width="18.6666666666667" style="59" customWidth="1"/>
    <col min="1020" max="1020" width="34.3333333333333" style="59" customWidth="1"/>
    <col min="1021" max="1021" width="7.5" style="59" customWidth="1"/>
    <col min="1022" max="1030" width="18.6666666666667" style="59" customWidth="1"/>
    <col min="1031" max="1031" width="11.3333333333333" style="59" customWidth="1"/>
    <col min="1032" max="1259" width="9.33333333333333" style="59"/>
    <col min="1260" max="1260" width="36.3333333333333" style="59" customWidth="1"/>
    <col min="1261" max="1261" width="6.33333333333333" style="59" customWidth="1"/>
    <col min="1262" max="1264" width="18.6666666666667" style="59" customWidth="1"/>
    <col min="1265" max="1265" width="34.3333333333333" style="59" customWidth="1"/>
    <col min="1266" max="1266" width="6.33333333333333" style="59" customWidth="1"/>
    <col min="1267" max="1275" width="18.6666666666667" style="59" customWidth="1"/>
    <col min="1276" max="1276" width="34.3333333333333" style="59" customWidth="1"/>
    <col min="1277" max="1277" width="7.5" style="59" customWidth="1"/>
    <col min="1278" max="1286" width="18.6666666666667" style="59" customWidth="1"/>
    <col min="1287" max="1287" width="11.3333333333333" style="59" customWidth="1"/>
    <col min="1288" max="1515" width="9.33333333333333" style="59"/>
    <col min="1516" max="1516" width="36.3333333333333" style="59" customWidth="1"/>
    <col min="1517" max="1517" width="6.33333333333333" style="59" customWidth="1"/>
    <col min="1518" max="1520" width="18.6666666666667" style="59" customWidth="1"/>
    <col min="1521" max="1521" width="34.3333333333333" style="59" customWidth="1"/>
    <col min="1522" max="1522" width="6.33333333333333" style="59" customWidth="1"/>
    <col min="1523" max="1531" width="18.6666666666667" style="59" customWidth="1"/>
    <col min="1532" max="1532" width="34.3333333333333" style="59" customWidth="1"/>
    <col min="1533" max="1533" width="7.5" style="59" customWidth="1"/>
    <col min="1534" max="1542" width="18.6666666666667" style="59" customWidth="1"/>
    <col min="1543" max="1543" width="11.3333333333333" style="59" customWidth="1"/>
    <col min="1544" max="1771" width="9.33333333333333" style="59"/>
    <col min="1772" max="1772" width="36.3333333333333" style="59" customWidth="1"/>
    <col min="1773" max="1773" width="6.33333333333333" style="59" customWidth="1"/>
    <col min="1774" max="1776" width="18.6666666666667" style="59" customWidth="1"/>
    <col min="1777" max="1777" width="34.3333333333333" style="59" customWidth="1"/>
    <col min="1778" max="1778" width="6.33333333333333" style="59" customWidth="1"/>
    <col min="1779" max="1787" width="18.6666666666667" style="59" customWidth="1"/>
    <col min="1788" max="1788" width="34.3333333333333" style="59" customWidth="1"/>
    <col min="1789" max="1789" width="7.5" style="59" customWidth="1"/>
    <col min="1790" max="1798" width="18.6666666666667" style="59" customWidth="1"/>
    <col min="1799" max="1799" width="11.3333333333333" style="59" customWidth="1"/>
    <col min="1800" max="2027" width="9.33333333333333" style="59"/>
    <col min="2028" max="2028" width="36.3333333333333" style="59" customWidth="1"/>
    <col min="2029" max="2029" width="6.33333333333333" style="59" customWidth="1"/>
    <col min="2030" max="2032" width="18.6666666666667" style="59" customWidth="1"/>
    <col min="2033" max="2033" width="34.3333333333333" style="59" customWidth="1"/>
    <col min="2034" max="2034" width="6.33333333333333" style="59" customWidth="1"/>
    <col min="2035" max="2043" width="18.6666666666667" style="59" customWidth="1"/>
    <col min="2044" max="2044" width="34.3333333333333" style="59" customWidth="1"/>
    <col min="2045" max="2045" width="7.5" style="59" customWidth="1"/>
    <col min="2046" max="2054" width="18.6666666666667" style="59" customWidth="1"/>
    <col min="2055" max="2055" width="11.3333333333333" style="59" customWidth="1"/>
    <col min="2056" max="2283" width="9.33333333333333" style="59"/>
    <col min="2284" max="2284" width="36.3333333333333" style="59" customWidth="1"/>
    <col min="2285" max="2285" width="6.33333333333333" style="59" customWidth="1"/>
    <col min="2286" max="2288" width="18.6666666666667" style="59" customWidth="1"/>
    <col min="2289" max="2289" width="34.3333333333333" style="59" customWidth="1"/>
    <col min="2290" max="2290" width="6.33333333333333" style="59" customWidth="1"/>
    <col min="2291" max="2299" width="18.6666666666667" style="59" customWidth="1"/>
    <col min="2300" max="2300" width="34.3333333333333" style="59" customWidth="1"/>
    <col min="2301" max="2301" width="7.5" style="59" customWidth="1"/>
    <col min="2302" max="2310" width="18.6666666666667" style="59" customWidth="1"/>
    <col min="2311" max="2311" width="11.3333333333333" style="59" customWidth="1"/>
    <col min="2312" max="2539" width="9.33333333333333" style="59"/>
    <col min="2540" max="2540" width="36.3333333333333" style="59" customWidth="1"/>
    <col min="2541" max="2541" width="6.33333333333333" style="59" customWidth="1"/>
    <col min="2542" max="2544" width="18.6666666666667" style="59" customWidth="1"/>
    <col min="2545" max="2545" width="34.3333333333333" style="59" customWidth="1"/>
    <col min="2546" max="2546" width="6.33333333333333" style="59" customWidth="1"/>
    <col min="2547" max="2555" width="18.6666666666667" style="59" customWidth="1"/>
    <col min="2556" max="2556" width="34.3333333333333" style="59" customWidth="1"/>
    <col min="2557" max="2557" width="7.5" style="59" customWidth="1"/>
    <col min="2558" max="2566" width="18.6666666666667" style="59" customWidth="1"/>
    <col min="2567" max="2567" width="11.3333333333333" style="59" customWidth="1"/>
    <col min="2568" max="2795" width="9.33333333333333" style="59"/>
    <col min="2796" max="2796" width="36.3333333333333" style="59" customWidth="1"/>
    <col min="2797" max="2797" width="6.33333333333333" style="59" customWidth="1"/>
    <col min="2798" max="2800" width="18.6666666666667" style="59" customWidth="1"/>
    <col min="2801" max="2801" width="34.3333333333333" style="59" customWidth="1"/>
    <col min="2802" max="2802" width="6.33333333333333" style="59" customWidth="1"/>
    <col min="2803" max="2811" width="18.6666666666667" style="59" customWidth="1"/>
    <col min="2812" max="2812" width="34.3333333333333" style="59" customWidth="1"/>
    <col min="2813" max="2813" width="7.5" style="59" customWidth="1"/>
    <col min="2814" max="2822" width="18.6666666666667" style="59" customWidth="1"/>
    <col min="2823" max="2823" width="11.3333333333333" style="59" customWidth="1"/>
    <col min="2824" max="3051" width="9.33333333333333" style="59"/>
    <col min="3052" max="3052" width="36.3333333333333" style="59" customWidth="1"/>
    <col min="3053" max="3053" width="6.33333333333333" style="59" customWidth="1"/>
    <col min="3054" max="3056" width="18.6666666666667" style="59" customWidth="1"/>
    <col min="3057" max="3057" width="34.3333333333333" style="59" customWidth="1"/>
    <col min="3058" max="3058" width="6.33333333333333" style="59" customWidth="1"/>
    <col min="3059" max="3067" width="18.6666666666667" style="59" customWidth="1"/>
    <col min="3068" max="3068" width="34.3333333333333" style="59" customWidth="1"/>
    <col min="3069" max="3069" width="7.5" style="59" customWidth="1"/>
    <col min="3070" max="3078" width="18.6666666666667" style="59" customWidth="1"/>
    <col min="3079" max="3079" width="11.3333333333333" style="59" customWidth="1"/>
    <col min="3080" max="3307" width="9.33333333333333" style="59"/>
    <col min="3308" max="3308" width="36.3333333333333" style="59" customWidth="1"/>
    <col min="3309" max="3309" width="6.33333333333333" style="59" customWidth="1"/>
    <col min="3310" max="3312" width="18.6666666666667" style="59" customWidth="1"/>
    <col min="3313" max="3313" width="34.3333333333333" style="59" customWidth="1"/>
    <col min="3314" max="3314" width="6.33333333333333" style="59" customWidth="1"/>
    <col min="3315" max="3323" width="18.6666666666667" style="59" customWidth="1"/>
    <col min="3324" max="3324" width="34.3333333333333" style="59" customWidth="1"/>
    <col min="3325" max="3325" width="7.5" style="59" customWidth="1"/>
    <col min="3326" max="3334" width="18.6666666666667" style="59" customWidth="1"/>
    <col min="3335" max="3335" width="11.3333333333333" style="59" customWidth="1"/>
    <col min="3336" max="3563" width="9.33333333333333" style="59"/>
    <col min="3564" max="3564" width="36.3333333333333" style="59" customWidth="1"/>
    <col min="3565" max="3565" width="6.33333333333333" style="59" customWidth="1"/>
    <col min="3566" max="3568" width="18.6666666666667" style="59" customWidth="1"/>
    <col min="3569" max="3569" width="34.3333333333333" style="59" customWidth="1"/>
    <col min="3570" max="3570" width="6.33333333333333" style="59" customWidth="1"/>
    <col min="3571" max="3579" width="18.6666666666667" style="59" customWidth="1"/>
    <col min="3580" max="3580" width="34.3333333333333" style="59" customWidth="1"/>
    <col min="3581" max="3581" width="7.5" style="59" customWidth="1"/>
    <col min="3582" max="3590" width="18.6666666666667" style="59" customWidth="1"/>
    <col min="3591" max="3591" width="11.3333333333333" style="59" customWidth="1"/>
    <col min="3592" max="3819" width="9.33333333333333" style="59"/>
    <col min="3820" max="3820" width="36.3333333333333" style="59" customWidth="1"/>
    <col min="3821" max="3821" width="6.33333333333333" style="59" customWidth="1"/>
    <col min="3822" max="3824" width="18.6666666666667" style="59" customWidth="1"/>
    <col min="3825" max="3825" width="34.3333333333333" style="59" customWidth="1"/>
    <col min="3826" max="3826" width="6.33333333333333" style="59" customWidth="1"/>
    <col min="3827" max="3835" width="18.6666666666667" style="59" customWidth="1"/>
    <col min="3836" max="3836" width="34.3333333333333" style="59" customWidth="1"/>
    <col min="3837" max="3837" width="7.5" style="59" customWidth="1"/>
    <col min="3838" max="3846" width="18.6666666666667" style="59" customWidth="1"/>
    <col min="3847" max="3847" width="11.3333333333333" style="59" customWidth="1"/>
    <col min="3848" max="4075" width="9.33333333333333" style="59"/>
    <col min="4076" max="4076" width="36.3333333333333" style="59" customWidth="1"/>
    <col min="4077" max="4077" width="6.33333333333333" style="59" customWidth="1"/>
    <col min="4078" max="4080" width="18.6666666666667" style="59" customWidth="1"/>
    <col min="4081" max="4081" width="34.3333333333333" style="59" customWidth="1"/>
    <col min="4082" max="4082" width="6.33333333333333" style="59" customWidth="1"/>
    <col min="4083" max="4091" width="18.6666666666667" style="59" customWidth="1"/>
    <col min="4092" max="4092" width="34.3333333333333" style="59" customWidth="1"/>
    <col min="4093" max="4093" width="7.5" style="59" customWidth="1"/>
    <col min="4094" max="4102" width="18.6666666666667" style="59" customWidth="1"/>
    <col min="4103" max="4103" width="11.3333333333333" style="59" customWidth="1"/>
    <col min="4104" max="4331" width="9.33333333333333" style="59"/>
    <col min="4332" max="4332" width="36.3333333333333" style="59" customWidth="1"/>
    <col min="4333" max="4333" width="6.33333333333333" style="59" customWidth="1"/>
    <col min="4334" max="4336" width="18.6666666666667" style="59" customWidth="1"/>
    <col min="4337" max="4337" width="34.3333333333333" style="59" customWidth="1"/>
    <col min="4338" max="4338" width="6.33333333333333" style="59" customWidth="1"/>
    <col min="4339" max="4347" width="18.6666666666667" style="59" customWidth="1"/>
    <col min="4348" max="4348" width="34.3333333333333" style="59" customWidth="1"/>
    <col min="4349" max="4349" width="7.5" style="59" customWidth="1"/>
    <col min="4350" max="4358" width="18.6666666666667" style="59" customWidth="1"/>
    <col min="4359" max="4359" width="11.3333333333333" style="59" customWidth="1"/>
    <col min="4360" max="4587" width="9.33333333333333" style="59"/>
    <col min="4588" max="4588" width="36.3333333333333" style="59" customWidth="1"/>
    <col min="4589" max="4589" width="6.33333333333333" style="59" customWidth="1"/>
    <col min="4590" max="4592" width="18.6666666666667" style="59" customWidth="1"/>
    <col min="4593" max="4593" width="34.3333333333333" style="59" customWidth="1"/>
    <col min="4594" max="4594" width="6.33333333333333" style="59" customWidth="1"/>
    <col min="4595" max="4603" width="18.6666666666667" style="59" customWidth="1"/>
    <col min="4604" max="4604" width="34.3333333333333" style="59" customWidth="1"/>
    <col min="4605" max="4605" width="7.5" style="59" customWidth="1"/>
    <col min="4606" max="4614" width="18.6666666666667" style="59" customWidth="1"/>
    <col min="4615" max="4615" width="11.3333333333333" style="59" customWidth="1"/>
    <col min="4616" max="4843" width="9.33333333333333" style="59"/>
    <col min="4844" max="4844" width="36.3333333333333" style="59" customWidth="1"/>
    <col min="4845" max="4845" width="6.33333333333333" style="59" customWidth="1"/>
    <col min="4846" max="4848" width="18.6666666666667" style="59" customWidth="1"/>
    <col min="4849" max="4849" width="34.3333333333333" style="59" customWidth="1"/>
    <col min="4850" max="4850" width="6.33333333333333" style="59" customWidth="1"/>
    <col min="4851" max="4859" width="18.6666666666667" style="59" customWidth="1"/>
    <col min="4860" max="4860" width="34.3333333333333" style="59" customWidth="1"/>
    <col min="4861" max="4861" width="7.5" style="59" customWidth="1"/>
    <col min="4862" max="4870" width="18.6666666666667" style="59" customWidth="1"/>
    <col min="4871" max="4871" width="11.3333333333333" style="59" customWidth="1"/>
    <col min="4872" max="5099" width="9.33333333333333" style="59"/>
    <col min="5100" max="5100" width="36.3333333333333" style="59" customWidth="1"/>
    <col min="5101" max="5101" width="6.33333333333333" style="59" customWidth="1"/>
    <col min="5102" max="5104" width="18.6666666666667" style="59" customWidth="1"/>
    <col min="5105" max="5105" width="34.3333333333333" style="59" customWidth="1"/>
    <col min="5106" max="5106" width="6.33333333333333" style="59" customWidth="1"/>
    <col min="5107" max="5115" width="18.6666666666667" style="59" customWidth="1"/>
    <col min="5116" max="5116" width="34.3333333333333" style="59" customWidth="1"/>
    <col min="5117" max="5117" width="7.5" style="59" customWidth="1"/>
    <col min="5118" max="5126" width="18.6666666666667" style="59" customWidth="1"/>
    <col min="5127" max="5127" width="11.3333333333333" style="59" customWidth="1"/>
    <col min="5128" max="5355" width="9.33333333333333" style="59"/>
    <col min="5356" max="5356" width="36.3333333333333" style="59" customWidth="1"/>
    <col min="5357" max="5357" width="6.33333333333333" style="59" customWidth="1"/>
    <col min="5358" max="5360" width="18.6666666666667" style="59" customWidth="1"/>
    <col min="5361" max="5361" width="34.3333333333333" style="59" customWidth="1"/>
    <col min="5362" max="5362" width="6.33333333333333" style="59" customWidth="1"/>
    <col min="5363" max="5371" width="18.6666666666667" style="59" customWidth="1"/>
    <col min="5372" max="5372" width="34.3333333333333" style="59" customWidth="1"/>
    <col min="5373" max="5373" width="7.5" style="59" customWidth="1"/>
    <col min="5374" max="5382" width="18.6666666666667" style="59" customWidth="1"/>
    <col min="5383" max="5383" width="11.3333333333333" style="59" customWidth="1"/>
    <col min="5384" max="5611" width="9.33333333333333" style="59"/>
    <col min="5612" max="5612" width="36.3333333333333" style="59" customWidth="1"/>
    <col min="5613" max="5613" width="6.33333333333333" style="59" customWidth="1"/>
    <col min="5614" max="5616" width="18.6666666666667" style="59" customWidth="1"/>
    <col min="5617" max="5617" width="34.3333333333333" style="59" customWidth="1"/>
    <col min="5618" max="5618" width="6.33333333333333" style="59" customWidth="1"/>
    <col min="5619" max="5627" width="18.6666666666667" style="59" customWidth="1"/>
    <col min="5628" max="5628" width="34.3333333333333" style="59" customWidth="1"/>
    <col min="5629" max="5629" width="7.5" style="59" customWidth="1"/>
    <col min="5630" max="5638" width="18.6666666666667" style="59" customWidth="1"/>
    <col min="5639" max="5639" width="11.3333333333333" style="59" customWidth="1"/>
    <col min="5640" max="5867" width="9.33333333333333" style="59"/>
    <col min="5868" max="5868" width="36.3333333333333" style="59" customWidth="1"/>
    <col min="5869" max="5869" width="6.33333333333333" style="59" customWidth="1"/>
    <col min="5870" max="5872" width="18.6666666666667" style="59" customWidth="1"/>
    <col min="5873" max="5873" width="34.3333333333333" style="59" customWidth="1"/>
    <col min="5874" max="5874" width="6.33333333333333" style="59" customWidth="1"/>
    <col min="5875" max="5883" width="18.6666666666667" style="59" customWidth="1"/>
    <col min="5884" max="5884" width="34.3333333333333" style="59" customWidth="1"/>
    <col min="5885" max="5885" width="7.5" style="59" customWidth="1"/>
    <col min="5886" max="5894" width="18.6666666666667" style="59" customWidth="1"/>
    <col min="5895" max="5895" width="11.3333333333333" style="59" customWidth="1"/>
    <col min="5896" max="6123" width="9.33333333333333" style="59"/>
    <col min="6124" max="6124" width="36.3333333333333" style="59" customWidth="1"/>
    <col min="6125" max="6125" width="6.33333333333333" style="59" customWidth="1"/>
    <col min="6126" max="6128" width="18.6666666666667" style="59" customWidth="1"/>
    <col min="6129" max="6129" width="34.3333333333333" style="59" customWidth="1"/>
    <col min="6130" max="6130" width="6.33333333333333" style="59" customWidth="1"/>
    <col min="6131" max="6139" width="18.6666666666667" style="59" customWidth="1"/>
    <col min="6140" max="6140" width="34.3333333333333" style="59" customWidth="1"/>
    <col min="6141" max="6141" width="7.5" style="59" customWidth="1"/>
    <col min="6142" max="6150" width="18.6666666666667" style="59" customWidth="1"/>
    <col min="6151" max="6151" width="11.3333333333333" style="59" customWidth="1"/>
    <col min="6152" max="6379" width="9.33333333333333" style="59"/>
    <col min="6380" max="6380" width="36.3333333333333" style="59" customWidth="1"/>
    <col min="6381" max="6381" width="6.33333333333333" style="59" customWidth="1"/>
    <col min="6382" max="6384" width="18.6666666666667" style="59" customWidth="1"/>
    <col min="6385" max="6385" width="34.3333333333333" style="59" customWidth="1"/>
    <col min="6386" max="6386" width="6.33333333333333" style="59" customWidth="1"/>
    <col min="6387" max="6395" width="18.6666666666667" style="59" customWidth="1"/>
    <col min="6396" max="6396" width="34.3333333333333" style="59" customWidth="1"/>
    <col min="6397" max="6397" width="7.5" style="59" customWidth="1"/>
    <col min="6398" max="6406" width="18.6666666666667" style="59" customWidth="1"/>
    <col min="6407" max="6407" width="11.3333333333333" style="59" customWidth="1"/>
    <col min="6408" max="6635" width="9.33333333333333" style="59"/>
    <col min="6636" max="6636" width="36.3333333333333" style="59" customWidth="1"/>
    <col min="6637" max="6637" width="6.33333333333333" style="59" customWidth="1"/>
    <col min="6638" max="6640" width="18.6666666666667" style="59" customWidth="1"/>
    <col min="6641" max="6641" width="34.3333333333333" style="59" customWidth="1"/>
    <col min="6642" max="6642" width="6.33333333333333" style="59" customWidth="1"/>
    <col min="6643" max="6651" width="18.6666666666667" style="59" customWidth="1"/>
    <col min="6652" max="6652" width="34.3333333333333" style="59" customWidth="1"/>
    <col min="6653" max="6653" width="7.5" style="59" customWidth="1"/>
    <col min="6654" max="6662" width="18.6666666666667" style="59" customWidth="1"/>
    <col min="6663" max="6663" width="11.3333333333333" style="59" customWidth="1"/>
    <col min="6664" max="6891" width="9.33333333333333" style="59"/>
    <col min="6892" max="6892" width="36.3333333333333" style="59" customWidth="1"/>
    <col min="6893" max="6893" width="6.33333333333333" style="59" customWidth="1"/>
    <col min="6894" max="6896" width="18.6666666666667" style="59" customWidth="1"/>
    <col min="6897" max="6897" width="34.3333333333333" style="59" customWidth="1"/>
    <col min="6898" max="6898" width="6.33333333333333" style="59" customWidth="1"/>
    <col min="6899" max="6907" width="18.6666666666667" style="59" customWidth="1"/>
    <col min="6908" max="6908" width="34.3333333333333" style="59" customWidth="1"/>
    <col min="6909" max="6909" width="7.5" style="59" customWidth="1"/>
    <col min="6910" max="6918" width="18.6666666666667" style="59" customWidth="1"/>
    <col min="6919" max="6919" width="11.3333333333333" style="59" customWidth="1"/>
    <col min="6920" max="7147" width="9.33333333333333" style="59"/>
    <col min="7148" max="7148" width="36.3333333333333" style="59" customWidth="1"/>
    <col min="7149" max="7149" width="6.33333333333333" style="59" customWidth="1"/>
    <col min="7150" max="7152" width="18.6666666666667" style="59" customWidth="1"/>
    <col min="7153" max="7153" width="34.3333333333333" style="59" customWidth="1"/>
    <col min="7154" max="7154" width="6.33333333333333" style="59" customWidth="1"/>
    <col min="7155" max="7163" width="18.6666666666667" style="59" customWidth="1"/>
    <col min="7164" max="7164" width="34.3333333333333" style="59" customWidth="1"/>
    <col min="7165" max="7165" width="7.5" style="59" customWidth="1"/>
    <col min="7166" max="7174" width="18.6666666666667" style="59" customWidth="1"/>
    <col min="7175" max="7175" width="11.3333333333333" style="59" customWidth="1"/>
    <col min="7176" max="7403" width="9.33333333333333" style="59"/>
    <col min="7404" max="7404" width="36.3333333333333" style="59" customWidth="1"/>
    <col min="7405" max="7405" width="6.33333333333333" style="59" customWidth="1"/>
    <col min="7406" max="7408" width="18.6666666666667" style="59" customWidth="1"/>
    <col min="7409" max="7409" width="34.3333333333333" style="59" customWidth="1"/>
    <col min="7410" max="7410" width="6.33333333333333" style="59" customWidth="1"/>
    <col min="7411" max="7419" width="18.6666666666667" style="59" customWidth="1"/>
    <col min="7420" max="7420" width="34.3333333333333" style="59" customWidth="1"/>
    <col min="7421" max="7421" width="7.5" style="59" customWidth="1"/>
    <col min="7422" max="7430" width="18.6666666666667" style="59" customWidth="1"/>
    <col min="7431" max="7431" width="11.3333333333333" style="59" customWidth="1"/>
    <col min="7432" max="7659" width="9.33333333333333" style="59"/>
    <col min="7660" max="7660" width="36.3333333333333" style="59" customWidth="1"/>
    <col min="7661" max="7661" width="6.33333333333333" style="59" customWidth="1"/>
    <col min="7662" max="7664" width="18.6666666666667" style="59" customWidth="1"/>
    <col min="7665" max="7665" width="34.3333333333333" style="59" customWidth="1"/>
    <col min="7666" max="7666" width="6.33333333333333" style="59" customWidth="1"/>
    <col min="7667" max="7675" width="18.6666666666667" style="59" customWidth="1"/>
    <col min="7676" max="7676" width="34.3333333333333" style="59" customWidth="1"/>
    <col min="7677" max="7677" width="7.5" style="59" customWidth="1"/>
    <col min="7678" max="7686" width="18.6666666666667" style="59" customWidth="1"/>
    <col min="7687" max="7687" width="11.3333333333333" style="59" customWidth="1"/>
    <col min="7688" max="7915" width="9.33333333333333" style="59"/>
    <col min="7916" max="7916" width="36.3333333333333" style="59" customWidth="1"/>
    <col min="7917" max="7917" width="6.33333333333333" style="59" customWidth="1"/>
    <col min="7918" max="7920" width="18.6666666666667" style="59" customWidth="1"/>
    <col min="7921" max="7921" width="34.3333333333333" style="59" customWidth="1"/>
    <col min="7922" max="7922" width="6.33333333333333" style="59" customWidth="1"/>
    <col min="7923" max="7931" width="18.6666666666667" style="59" customWidth="1"/>
    <col min="7932" max="7932" width="34.3333333333333" style="59" customWidth="1"/>
    <col min="7933" max="7933" width="7.5" style="59" customWidth="1"/>
    <col min="7934" max="7942" width="18.6666666666667" style="59" customWidth="1"/>
    <col min="7943" max="7943" width="11.3333333333333" style="59" customWidth="1"/>
    <col min="7944" max="8171" width="9.33333333333333" style="59"/>
    <col min="8172" max="8172" width="36.3333333333333" style="59" customWidth="1"/>
    <col min="8173" max="8173" width="6.33333333333333" style="59" customWidth="1"/>
    <col min="8174" max="8176" width="18.6666666666667" style="59" customWidth="1"/>
    <col min="8177" max="8177" width="34.3333333333333" style="59" customWidth="1"/>
    <col min="8178" max="8178" width="6.33333333333333" style="59" customWidth="1"/>
    <col min="8179" max="8187" width="18.6666666666667" style="59" customWidth="1"/>
    <col min="8188" max="8188" width="34.3333333333333" style="59" customWidth="1"/>
    <col min="8189" max="8189" width="7.5" style="59" customWidth="1"/>
    <col min="8190" max="8198" width="18.6666666666667" style="59" customWidth="1"/>
    <col min="8199" max="8199" width="11.3333333333333" style="59" customWidth="1"/>
    <col min="8200" max="8427" width="9.33333333333333" style="59"/>
    <col min="8428" max="8428" width="36.3333333333333" style="59" customWidth="1"/>
    <col min="8429" max="8429" width="6.33333333333333" style="59" customWidth="1"/>
    <col min="8430" max="8432" width="18.6666666666667" style="59" customWidth="1"/>
    <col min="8433" max="8433" width="34.3333333333333" style="59" customWidth="1"/>
    <col min="8434" max="8434" width="6.33333333333333" style="59" customWidth="1"/>
    <col min="8435" max="8443" width="18.6666666666667" style="59" customWidth="1"/>
    <col min="8444" max="8444" width="34.3333333333333" style="59" customWidth="1"/>
    <col min="8445" max="8445" width="7.5" style="59" customWidth="1"/>
    <col min="8446" max="8454" width="18.6666666666667" style="59" customWidth="1"/>
    <col min="8455" max="8455" width="11.3333333333333" style="59" customWidth="1"/>
    <col min="8456" max="8683" width="9.33333333333333" style="59"/>
    <col min="8684" max="8684" width="36.3333333333333" style="59" customWidth="1"/>
    <col min="8685" max="8685" width="6.33333333333333" style="59" customWidth="1"/>
    <col min="8686" max="8688" width="18.6666666666667" style="59" customWidth="1"/>
    <col min="8689" max="8689" width="34.3333333333333" style="59" customWidth="1"/>
    <col min="8690" max="8690" width="6.33333333333333" style="59" customWidth="1"/>
    <col min="8691" max="8699" width="18.6666666666667" style="59" customWidth="1"/>
    <col min="8700" max="8700" width="34.3333333333333" style="59" customWidth="1"/>
    <col min="8701" max="8701" width="7.5" style="59" customWidth="1"/>
    <col min="8702" max="8710" width="18.6666666666667" style="59" customWidth="1"/>
    <col min="8711" max="8711" width="11.3333333333333" style="59" customWidth="1"/>
    <col min="8712" max="8939" width="9.33333333333333" style="59"/>
    <col min="8940" max="8940" width="36.3333333333333" style="59" customWidth="1"/>
    <col min="8941" max="8941" width="6.33333333333333" style="59" customWidth="1"/>
    <col min="8942" max="8944" width="18.6666666666667" style="59" customWidth="1"/>
    <col min="8945" max="8945" width="34.3333333333333" style="59" customWidth="1"/>
    <col min="8946" max="8946" width="6.33333333333333" style="59" customWidth="1"/>
    <col min="8947" max="8955" width="18.6666666666667" style="59" customWidth="1"/>
    <col min="8956" max="8956" width="34.3333333333333" style="59" customWidth="1"/>
    <col min="8957" max="8957" width="7.5" style="59" customWidth="1"/>
    <col min="8958" max="8966" width="18.6666666666667" style="59" customWidth="1"/>
    <col min="8967" max="8967" width="11.3333333333333" style="59" customWidth="1"/>
    <col min="8968" max="9195" width="9.33333333333333" style="59"/>
    <col min="9196" max="9196" width="36.3333333333333" style="59" customWidth="1"/>
    <col min="9197" max="9197" width="6.33333333333333" style="59" customWidth="1"/>
    <col min="9198" max="9200" width="18.6666666666667" style="59" customWidth="1"/>
    <col min="9201" max="9201" width="34.3333333333333" style="59" customWidth="1"/>
    <col min="9202" max="9202" width="6.33333333333333" style="59" customWidth="1"/>
    <col min="9203" max="9211" width="18.6666666666667" style="59" customWidth="1"/>
    <col min="9212" max="9212" width="34.3333333333333" style="59" customWidth="1"/>
    <col min="9213" max="9213" width="7.5" style="59" customWidth="1"/>
    <col min="9214" max="9222" width="18.6666666666667" style="59" customWidth="1"/>
    <col min="9223" max="9223" width="11.3333333333333" style="59" customWidth="1"/>
    <col min="9224" max="9451" width="9.33333333333333" style="59"/>
    <col min="9452" max="9452" width="36.3333333333333" style="59" customWidth="1"/>
    <col min="9453" max="9453" width="6.33333333333333" style="59" customWidth="1"/>
    <col min="9454" max="9456" width="18.6666666666667" style="59" customWidth="1"/>
    <col min="9457" max="9457" width="34.3333333333333" style="59" customWidth="1"/>
    <col min="9458" max="9458" width="6.33333333333333" style="59" customWidth="1"/>
    <col min="9459" max="9467" width="18.6666666666667" style="59" customWidth="1"/>
    <col min="9468" max="9468" width="34.3333333333333" style="59" customWidth="1"/>
    <col min="9469" max="9469" width="7.5" style="59" customWidth="1"/>
    <col min="9470" max="9478" width="18.6666666666667" style="59" customWidth="1"/>
    <col min="9479" max="9479" width="11.3333333333333" style="59" customWidth="1"/>
    <col min="9480" max="9707" width="9.33333333333333" style="59"/>
    <col min="9708" max="9708" width="36.3333333333333" style="59" customWidth="1"/>
    <col min="9709" max="9709" width="6.33333333333333" style="59" customWidth="1"/>
    <col min="9710" max="9712" width="18.6666666666667" style="59" customWidth="1"/>
    <col min="9713" max="9713" width="34.3333333333333" style="59" customWidth="1"/>
    <col min="9714" max="9714" width="6.33333333333333" style="59" customWidth="1"/>
    <col min="9715" max="9723" width="18.6666666666667" style="59" customWidth="1"/>
    <col min="9724" max="9724" width="34.3333333333333" style="59" customWidth="1"/>
    <col min="9725" max="9725" width="7.5" style="59" customWidth="1"/>
    <col min="9726" max="9734" width="18.6666666666667" style="59" customWidth="1"/>
    <col min="9735" max="9735" width="11.3333333333333" style="59" customWidth="1"/>
    <col min="9736" max="9963" width="9.33333333333333" style="59"/>
    <col min="9964" max="9964" width="36.3333333333333" style="59" customWidth="1"/>
    <col min="9965" max="9965" width="6.33333333333333" style="59" customWidth="1"/>
    <col min="9966" max="9968" width="18.6666666666667" style="59" customWidth="1"/>
    <col min="9969" max="9969" width="34.3333333333333" style="59" customWidth="1"/>
    <col min="9970" max="9970" width="6.33333333333333" style="59" customWidth="1"/>
    <col min="9971" max="9979" width="18.6666666666667" style="59" customWidth="1"/>
    <col min="9980" max="9980" width="34.3333333333333" style="59" customWidth="1"/>
    <col min="9981" max="9981" width="7.5" style="59" customWidth="1"/>
    <col min="9982" max="9990" width="18.6666666666667" style="59" customWidth="1"/>
    <col min="9991" max="9991" width="11.3333333333333" style="59" customWidth="1"/>
    <col min="9992" max="10219" width="9.33333333333333" style="59"/>
    <col min="10220" max="10220" width="36.3333333333333" style="59" customWidth="1"/>
    <col min="10221" max="10221" width="6.33333333333333" style="59" customWidth="1"/>
    <col min="10222" max="10224" width="18.6666666666667" style="59" customWidth="1"/>
    <col min="10225" max="10225" width="34.3333333333333" style="59" customWidth="1"/>
    <col min="10226" max="10226" width="6.33333333333333" style="59" customWidth="1"/>
    <col min="10227" max="10235" width="18.6666666666667" style="59" customWidth="1"/>
    <col min="10236" max="10236" width="34.3333333333333" style="59" customWidth="1"/>
    <col min="10237" max="10237" width="7.5" style="59" customWidth="1"/>
    <col min="10238" max="10246" width="18.6666666666667" style="59" customWidth="1"/>
    <col min="10247" max="10247" width="11.3333333333333" style="59" customWidth="1"/>
    <col min="10248" max="10475" width="9.33333333333333" style="59"/>
    <col min="10476" max="10476" width="36.3333333333333" style="59" customWidth="1"/>
    <col min="10477" max="10477" width="6.33333333333333" style="59" customWidth="1"/>
    <col min="10478" max="10480" width="18.6666666666667" style="59" customWidth="1"/>
    <col min="10481" max="10481" width="34.3333333333333" style="59" customWidth="1"/>
    <col min="10482" max="10482" width="6.33333333333333" style="59" customWidth="1"/>
    <col min="10483" max="10491" width="18.6666666666667" style="59" customWidth="1"/>
    <col min="10492" max="10492" width="34.3333333333333" style="59" customWidth="1"/>
    <col min="10493" max="10493" width="7.5" style="59" customWidth="1"/>
    <col min="10494" max="10502" width="18.6666666666667" style="59" customWidth="1"/>
    <col min="10503" max="10503" width="11.3333333333333" style="59" customWidth="1"/>
    <col min="10504" max="10731" width="9.33333333333333" style="59"/>
    <col min="10732" max="10732" width="36.3333333333333" style="59" customWidth="1"/>
    <col min="10733" max="10733" width="6.33333333333333" style="59" customWidth="1"/>
    <col min="10734" max="10736" width="18.6666666666667" style="59" customWidth="1"/>
    <col min="10737" max="10737" width="34.3333333333333" style="59" customWidth="1"/>
    <col min="10738" max="10738" width="6.33333333333333" style="59" customWidth="1"/>
    <col min="10739" max="10747" width="18.6666666666667" style="59" customWidth="1"/>
    <col min="10748" max="10748" width="34.3333333333333" style="59" customWidth="1"/>
    <col min="10749" max="10749" width="7.5" style="59" customWidth="1"/>
    <col min="10750" max="10758" width="18.6666666666667" style="59" customWidth="1"/>
    <col min="10759" max="10759" width="11.3333333333333" style="59" customWidth="1"/>
    <col min="10760" max="10987" width="9.33333333333333" style="59"/>
    <col min="10988" max="10988" width="36.3333333333333" style="59" customWidth="1"/>
    <col min="10989" max="10989" width="6.33333333333333" style="59" customWidth="1"/>
    <col min="10990" max="10992" width="18.6666666666667" style="59" customWidth="1"/>
    <col min="10993" max="10993" width="34.3333333333333" style="59" customWidth="1"/>
    <col min="10994" max="10994" width="6.33333333333333" style="59" customWidth="1"/>
    <col min="10995" max="11003" width="18.6666666666667" style="59" customWidth="1"/>
    <col min="11004" max="11004" width="34.3333333333333" style="59" customWidth="1"/>
    <col min="11005" max="11005" width="7.5" style="59" customWidth="1"/>
    <col min="11006" max="11014" width="18.6666666666667" style="59" customWidth="1"/>
    <col min="11015" max="11015" width="11.3333333333333" style="59" customWidth="1"/>
    <col min="11016" max="11243" width="9.33333333333333" style="59"/>
    <col min="11244" max="11244" width="36.3333333333333" style="59" customWidth="1"/>
    <col min="11245" max="11245" width="6.33333333333333" style="59" customWidth="1"/>
    <col min="11246" max="11248" width="18.6666666666667" style="59" customWidth="1"/>
    <col min="11249" max="11249" width="34.3333333333333" style="59" customWidth="1"/>
    <col min="11250" max="11250" width="6.33333333333333" style="59" customWidth="1"/>
    <col min="11251" max="11259" width="18.6666666666667" style="59" customWidth="1"/>
    <col min="11260" max="11260" width="34.3333333333333" style="59" customWidth="1"/>
    <col min="11261" max="11261" width="7.5" style="59" customWidth="1"/>
    <col min="11262" max="11270" width="18.6666666666667" style="59" customWidth="1"/>
    <col min="11271" max="11271" width="11.3333333333333" style="59" customWidth="1"/>
    <col min="11272" max="11499" width="9.33333333333333" style="59"/>
    <col min="11500" max="11500" width="36.3333333333333" style="59" customWidth="1"/>
    <col min="11501" max="11501" width="6.33333333333333" style="59" customWidth="1"/>
    <col min="11502" max="11504" width="18.6666666666667" style="59" customWidth="1"/>
    <col min="11505" max="11505" width="34.3333333333333" style="59" customWidth="1"/>
    <col min="11506" max="11506" width="6.33333333333333" style="59" customWidth="1"/>
    <col min="11507" max="11515" width="18.6666666666667" style="59" customWidth="1"/>
    <col min="11516" max="11516" width="34.3333333333333" style="59" customWidth="1"/>
    <col min="11517" max="11517" width="7.5" style="59" customWidth="1"/>
    <col min="11518" max="11526" width="18.6666666666667" style="59" customWidth="1"/>
    <col min="11527" max="11527" width="11.3333333333333" style="59" customWidth="1"/>
    <col min="11528" max="11755" width="9.33333333333333" style="59"/>
    <col min="11756" max="11756" width="36.3333333333333" style="59" customWidth="1"/>
    <col min="11757" max="11757" width="6.33333333333333" style="59" customWidth="1"/>
    <col min="11758" max="11760" width="18.6666666666667" style="59" customWidth="1"/>
    <col min="11761" max="11761" width="34.3333333333333" style="59" customWidth="1"/>
    <col min="11762" max="11762" width="6.33333333333333" style="59" customWidth="1"/>
    <col min="11763" max="11771" width="18.6666666666667" style="59" customWidth="1"/>
    <col min="11772" max="11772" width="34.3333333333333" style="59" customWidth="1"/>
    <col min="11773" max="11773" width="7.5" style="59" customWidth="1"/>
    <col min="11774" max="11782" width="18.6666666666667" style="59" customWidth="1"/>
    <col min="11783" max="11783" width="11.3333333333333" style="59" customWidth="1"/>
    <col min="11784" max="12011" width="9.33333333333333" style="59"/>
    <col min="12012" max="12012" width="36.3333333333333" style="59" customWidth="1"/>
    <col min="12013" max="12013" width="6.33333333333333" style="59" customWidth="1"/>
    <col min="12014" max="12016" width="18.6666666666667" style="59" customWidth="1"/>
    <col min="12017" max="12017" width="34.3333333333333" style="59" customWidth="1"/>
    <col min="12018" max="12018" width="6.33333333333333" style="59" customWidth="1"/>
    <col min="12019" max="12027" width="18.6666666666667" style="59" customWidth="1"/>
    <col min="12028" max="12028" width="34.3333333333333" style="59" customWidth="1"/>
    <col min="12029" max="12029" width="7.5" style="59" customWidth="1"/>
    <col min="12030" max="12038" width="18.6666666666667" style="59" customWidth="1"/>
    <col min="12039" max="12039" width="11.3333333333333" style="59" customWidth="1"/>
    <col min="12040" max="12267" width="9.33333333333333" style="59"/>
    <col min="12268" max="12268" width="36.3333333333333" style="59" customWidth="1"/>
    <col min="12269" max="12269" width="6.33333333333333" style="59" customWidth="1"/>
    <col min="12270" max="12272" width="18.6666666666667" style="59" customWidth="1"/>
    <col min="12273" max="12273" width="34.3333333333333" style="59" customWidth="1"/>
    <col min="12274" max="12274" width="6.33333333333333" style="59" customWidth="1"/>
    <col min="12275" max="12283" width="18.6666666666667" style="59" customWidth="1"/>
    <col min="12284" max="12284" width="34.3333333333333" style="59" customWidth="1"/>
    <col min="12285" max="12285" width="7.5" style="59" customWidth="1"/>
    <col min="12286" max="12294" width="18.6666666666667" style="59" customWidth="1"/>
    <col min="12295" max="12295" width="11.3333333333333" style="59" customWidth="1"/>
    <col min="12296" max="12523" width="9.33333333333333" style="59"/>
    <col min="12524" max="12524" width="36.3333333333333" style="59" customWidth="1"/>
    <col min="12525" max="12525" width="6.33333333333333" style="59" customWidth="1"/>
    <col min="12526" max="12528" width="18.6666666666667" style="59" customWidth="1"/>
    <col min="12529" max="12529" width="34.3333333333333" style="59" customWidth="1"/>
    <col min="12530" max="12530" width="6.33333333333333" style="59" customWidth="1"/>
    <col min="12531" max="12539" width="18.6666666666667" style="59" customWidth="1"/>
    <col min="12540" max="12540" width="34.3333333333333" style="59" customWidth="1"/>
    <col min="12541" max="12541" width="7.5" style="59" customWidth="1"/>
    <col min="12542" max="12550" width="18.6666666666667" style="59" customWidth="1"/>
    <col min="12551" max="12551" width="11.3333333333333" style="59" customWidth="1"/>
    <col min="12552" max="12779" width="9.33333333333333" style="59"/>
    <col min="12780" max="12780" width="36.3333333333333" style="59" customWidth="1"/>
    <col min="12781" max="12781" width="6.33333333333333" style="59" customWidth="1"/>
    <col min="12782" max="12784" width="18.6666666666667" style="59" customWidth="1"/>
    <col min="12785" max="12785" width="34.3333333333333" style="59" customWidth="1"/>
    <col min="12786" max="12786" width="6.33333333333333" style="59" customWidth="1"/>
    <col min="12787" max="12795" width="18.6666666666667" style="59" customWidth="1"/>
    <col min="12796" max="12796" width="34.3333333333333" style="59" customWidth="1"/>
    <col min="12797" max="12797" width="7.5" style="59" customWidth="1"/>
    <col min="12798" max="12806" width="18.6666666666667" style="59" customWidth="1"/>
    <col min="12807" max="12807" width="11.3333333333333" style="59" customWidth="1"/>
    <col min="12808" max="13035" width="9.33333333333333" style="59"/>
    <col min="13036" max="13036" width="36.3333333333333" style="59" customWidth="1"/>
    <col min="13037" max="13037" width="6.33333333333333" style="59" customWidth="1"/>
    <col min="13038" max="13040" width="18.6666666666667" style="59" customWidth="1"/>
    <col min="13041" max="13041" width="34.3333333333333" style="59" customWidth="1"/>
    <col min="13042" max="13042" width="6.33333333333333" style="59" customWidth="1"/>
    <col min="13043" max="13051" width="18.6666666666667" style="59" customWidth="1"/>
    <col min="13052" max="13052" width="34.3333333333333" style="59" customWidth="1"/>
    <col min="13053" max="13053" width="7.5" style="59" customWidth="1"/>
    <col min="13054" max="13062" width="18.6666666666667" style="59" customWidth="1"/>
    <col min="13063" max="13063" width="11.3333333333333" style="59" customWidth="1"/>
    <col min="13064" max="13291" width="9.33333333333333" style="59"/>
    <col min="13292" max="13292" width="36.3333333333333" style="59" customWidth="1"/>
    <col min="13293" max="13293" width="6.33333333333333" style="59" customWidth="1"/>
    <col min="13294" max="13296" width="18.6666666666667" style="59" customWidth="1"/>
    <col min="13297" max="13297" width="34.3333333333333" style="59" customWidth="1"/>
    <col min="13298" max="13298" width="6.33333333333333" style="59" customWidth="1"/>
    <col min="13299" max="13307" width="18.6666666666667" style="59" customWidth="1"/>
    <col min="13308" max="13308" width="34.3333333333333" style="59" customWidth="1"/>
    <col min="13309" max="13309" width="7.5" style="59" customWidth="1"/>
    <col min="13310" max="13318" width="18.6666666666667" style="59" customWidth="1"/>
    <col min="13319" max="13319" width="11.3333333333333" style="59" customWidth="1"/>
    <col min="13320" max="13547" width="9.33333333333333" style="59"/>
    <col min="13548" max="13548" width="36.3333333333333" style="59" customWidth="1"/>
    <col min="13549" max="13549" width="6.33333333333333" style="59" customWidth="1"/>
    <col min="13550" max="13552" width="18.6666666666667" style="59" customWidth="1"/>
    <col min="13553" max="13553" width="34.3333333333333" style="59" customWidth="1"/>
    <col min="13554" max="13554" width="6.33333333333333" style="59" customWidth="1"/>
    <col min="13555" max="13563" width="18.6666666666667" style="59" customWidth="1"/>
    <col min="13564" max="13564" width="34.3333333333333" style="59" customWidth="1"/>
    <col min="13565" max="13565" width="7.5" style="59" customWidth="1"/>
    <col min="13566" max="13574" width="18.6666666666667" style="59" customWidth="1"/>
    <col min="13575" max="13575" width="11.3333333333333" style="59" customWidth="1"/>
    <col min="13576" max="13803" width="9.33333333333333" style="59"/>
    <col min="13804" max="13804" width="36.3333333333333" style="59" customWidth="1"/>
    <col min="13805" max="13805" width="6.33333333333333" style="59" customWidth="1"/>
    <col min="13806" max="13808" width="18.6666666666667" style="59" customWidth="1"/>
    <col min="13809" max="13809" width="34.3333333333333" style="59" customWidth="1"/>
    <col min="13810" max="13810" width="6.33333333333333" style="59" customWidth="1"/>
    <col min="13811" max="13819" width="18.6666666666667" style="59" customWidth="1"/>
    <col min="13820" max="13820" width="34.3333333333333" style="59" customWidth="1"/>
    <col min="13821" max="13821" width="7.5" style="59" customWidth="1"/>
    <col min="13822" max="13830" width="18.6666666666667" style="59" customWidth="1"/>
    <col min="13831" max="13831" width="11.3333333333333" style="59" customWidth="1"/>
    <col min="13832" max="14059" width="9.33333333333333" style="59"/>
    <col min="14060" max="14060" width="36.3333333333333" style="59" customWidth="1"/>
    <col min="14061" max="14061" width="6.33333333333333" style="59" customWidth="1"/>
    <col min="14062" max="14064" width="18.6666666666667" style="59" customWidth="1"/>
    <col min="14065" max="14065" width="34.3333333333333" style="59" customWidth="1"/>
    <col min="14066" max="14066" width="6.33333333333333" style="59" customWidth="1"/>
    <col min="14067" max="14075" width="18.6666666666667" style="59" customWidth="1"/>
    <col min="14076" max="14076" width="34.3333333333333" style="59" customWidth="1"/>
    <col min="14077" max="14077" width="7.5" style="59" customWidth="1"/>
    <col min="14078" max="14086" width="18.6666666666667" style="59" customWidth="1"/>
    <col min="14087" max="14087" width="11.3333333333333" style="59" customWidth="1"/>
    <col min="14088" max="14315" width="9.33333333333333" style="59"/>
    <col min="14316" max="14316" width="36.3333333333333" style="59" customWidth="1"/>
    <col min="14317" max="14317" width="6.33333333333333" style="59" customWidth="1"/>
    <col min="14318" max="14320" width="18.6666666666667" style="59" customWidth="1"/>
    <col min="14321" max="14321" width="34.3333333333333" style="59" customWidth="1"/>
    <col min="14322" max="14322" width="6.33333333333333" style="59" customWidth="1"/>
    <col min="14323" max="14331" width="18.6666666666667" style="59" customWidth="1"/>
    <col min="14332" max="14332" width="34.3333333333333" style="59" customWidth="1"/>
    <col min="14333" max="14333" width="7.5" style="59" customWidth="1"/>
    <col min="14334" max="14342" width="18.6666666666667" style="59" customWidth="1"/>
    <col min="14343" max="14343" width="11.3333333333333" style="59" customWidth="1"/>
    <col min="14344" max="14571" width="9.33333333333333" style="59"/>
    <col min="14572" max="14572" width="36.3333333333333" style="59" customWidth="1"/>
    <col min="14573" max="14573" width="6.33333333333333" style="59" customWidth="1"/>
    <col min="14574" max="14576" width="18.6666666666667" style="59" customWidth="1"/>
    <col min="14577" max="14577" width="34.3333333333333" style="59" customWidth="1"/>
    <col min="14578" max="14578" width="6.33333333333333" style="59" customWidth="1"/>
    <col min="14579" max="14587" width="18.6666666666667" style="59" customWidth="1"/>
    <col min="14588" max="14588" width="34.3333333333333" style="59" customWidth="1"/>
    <col min="14589" max="14589" width="7.5" style="59" customWidth="1"/>
    <col min="14590" max="14598" width="18.6666666666667" style="59" customWidth="1"/>
    <col min="14599" max="14599" width="11.3333333333333" style="59" customWidth="1"/>
    <col min="14600" max="14827" width="9.33333333333333" style="59"/>
    <col min="14828" max="14828" width="36.3333333333333" style="59" customWidth="1"/>
    <col min="14829" max="14829" width="6.33333333333333" style="59" customWidth="1"/>
    <col min="14830" max="14832" width="18.6666666666667" style="59" customWidth="1"/>
    <col min="14833" max="14833" width="34.3333333333333" style="59" customWidth="1"/>
    <col min="14834" max="14834" width="6.33333333333333" style="59" customWidth="1"/>
    <col min="14835" max="14843" width="18.6666666666667" style="59" customWidth="1"/>
    <col min="14844" max="14844" width="34.3333333333333" style="59" customWidth="1"/>
    <col min="14845" max="14845" width="7.5" style="59" customWidth="1"/>
    <col min="14846" max="14854" width="18.6666666666667" style="59" customWidth="1"/>
    <col min="14855" max="14855" width="11.3333333333333" style="59" customWidth="1"/>
    <col min="14856" max="15083" width="9.33333333333333" style="59"/>
    <col min="15084" max="15084" width="36.3333333333333" style="59" customWidth="1"/>
    <col min="15085" max="15085" width="6.33333333333333" style="59" customWidth="1"/>
    <col min="15086" max="15088" width="18.6666666666667" style="59" customWidth="1"/>
    <col min="15089" max="15089" width="34.3333333333333" style="59" customWidth="1"/>
    <col min="15090" max="15090" width="6.33333333333333" style="59" customWidth="1"/>
    <col min="15091" max="15099" width="18.6666666666667" style="59" customWidth="1"/>
    <col min="15100" max="15100" width="34.3333333333333" style="59" customWidth="1"/>
    <col min="15101" max="15101" width="7.5" style="59" customWidth="1"/>
    <col min="15102" max="15110" width="18.6666666666667" style="59" customWidth="1"/>
    <col min="15111" max="15111" width="11.3333333333333" style="59" customWidth="1"/>
    <col min="15112" max="15339" width="9.33333333333333" style="59"/>
    <col min="15340" max="15340" width="36.3333333333333" style="59" customWidth="1"/>
    <col min="15341" max="15341" width="6.33333333333333" style="59" customWidth="1"/>
    <col min="15342" max="15344" width="18.6666666666667" style="59" customWidth="1"/>
    <col min="15345" max="15345" width="34.3333333333333" style="59" customWidth="1"/>
    <col min="15346" max="15346" width="6.33333333333333" style="59" customWidth="1"/>
    <col min="15347" max="15355" width="18.6666666666667" style="59" customWidth="1"/>
    <col min="15356" max="15356" width="34.3333333333333" style="59" customWidth="1"/>
    <col min="15357" max="15357" width="7.5" style="59" customWidth="1"/>
    <col min="15358" max="15366" width="18.6666666666667" style="59" customWidth="1"/>
    <col min="15367" max="15367" width="11.3333333333333" style="59" customWidth="1"/>
    <col min="15368" max="15595" width="9.33333333333333" style="59"/>
    <col min="15596" max="15596" width="36.3333333333333" style="59" customWidth="1"/>
    <col min="15597" max="15597" width="6.33333333333333" style="59" customWidth="1"/>
    <col min="15598" max="15600" width="18.6666666666667" style="59" customWidth="1"/>
    <col min="15601" max="15601" width="34.3333333333333" style="59" customWidth="1"/>
    <col min="15602" max="15602" width="6.33333333333333" style="59" customWidth="1"/>
    <col min="15603" max="15611" width="18.6666666666667" style="59" customWidth="1"/>
    <col min="15612" max="15612" width="34.3333333333333" style="59" customWidth="1"/>
    <col min="15613" max="15613" width="7.5" style="59" customWidth="1"/>
    <col min="15614" max="15622" width="18.6666666666667" style="59" customWidth="1"/>
    <col min="15623" max="15623" width="11.3333333333333" style="59" customWidth="1"/>
    <col min="15624" max="15851" width="9.33333333333333" style="59"/>
    <col min="15852" max="15852" width="36.3333333333333" style="59" customWidth="1"/>
    <col min="15853" max="15853" width="6.33333333333333" style="59" customWidth="1"/>
    <col min="15854" max="15856" width="18.6666666666667" style="59" customWidth="1"/>
    <col min="15857" max="15857" width="34.3333333333333" style="59" customWidth="1"/>
    <col min="15858" max="15858" width="6.33333333333333" style="59" customWidth="1"/>
    <col min="15859" max="15867" width="18.6666666666667" style="59" customWidth="1"/>
    <col min="15868" max="15868" width="34.3333333333333" style="59" customWidth="1"/>
    <col min="15869" max="15869" width="7.5" style="59" customWidth="1"/>
    <col min="15870" max="15878" width="18.6666666666667" style="59" customWidth="1"/>
    <col min="15879" max="15879" width="11.3333333333333" style="59" customWidth="1"/>
    <col min="15880" max="16107" width="9.33333333333333" style="59"/>
    <col min="16108" max="16108" width="36.3333333333333" style="59" customWidth="1"/>
    <col min="16109" max="16109" width="6.33333333333333" style="59" customWidth="1"/>
    <col min="16110" max="16112" width="18.6666666666667" style="59" customWidth="1"/>
    <col min="16113" max="16113" width="34.3333333333333" style="59" customWidth="1"/>
    <col min="16114" max="16114" width="6.33333333333333" style="59" customWidth="1"/>
    <col min="16115" max="16123" width="18.6666666666667" style="59" customWidth="1"/>
    <col min="16124" max="16124" width="34.3333333333333" style="59" customWidth="1"/>
    <col min="16125" max="16125" width="7.5" style="59" customWidth="1"/>
    <col min="16126" max="16134" width="18.6666666666667" style="59" customWidth="1"/>
    <col min="16135" max="16135" width="11.3333333333333" style="59" customWidth="1"/>
    <col min="16136" max="16384" width="9.33333333333333" style="59"/>
  </cols>
  <sheetData>
    <row r="1" ht="35.25" customHeight="1" spans="1:6">
      <c r="A1" s="142" t="s">
        <v>221</v>
      </c>
      <c r="B1" s="2"/>
      <c r="C1" s="2"/>
      <c r="D1" s="2"/>
      <c r="E1" s="2"/>
      <c r="F1" s="2"/>
    </row>
    <row r="2" ht="14.25" customHeight="1" spans="1:6">
      <c r="A2" s="3"/>
      <c r="F2" s="41" t="s">
        <v>222</v>
      </c>
    </row>
    <row r="3" ht="14.25" customHeight="1" spans="1:6">
      <c r="A3" s="24" t="s">
        <v>3</v>
      </c>
      <c r="B3" s="24"/>
      <c r="D3" s="80"/>
      <c r="F3" s="41" t="s">
        <v>4</v>
      </c>
    </row>
    <row r="4" ht="18.75" customHeight="1" spans="1:6">
      <c r="A4" s="81" t="s">
        <v>5</v>
      </c>
      <c r="B4" s="81" t="s">
        <v>38</v>
      </c>
      <c r="C4" s="81" t="s">
        <v>6</v>
      </c>
      <c r="D4" s="81" t="s">
        <v>38</v>
      </c>
      <c r="E4" s="81" t="s">
        <v>38</v>
      </c>
      <c r="F4" s="81" t="s">
        <v>38</v>
      </c>
    </row>
    <row r="5" ht="18.75" customHeight="1" spans="1:6">
      <c r="A5" s="82" t="s">
        <v>223</v>
      </c>
      <c r="B5" s="82" t="s">
        <v>8</v>
      </c>
      <c r="C5" s="82" t="s">
        <v>224</v>
      </c>
      <c r="D5" s="81" t="s">
        <v>8</v>
      </c>
      <c r="E5" s="81" t="s">
        <v>38</v>
      </c>
      <c r="F5" s="81" t="s">
        <v>38</v>
      </c>
    </row>
    <row r="6" ht="31.5" customHeight="1" spans="1:6">
      <c r="A6" s="82" t="s">
        <v>38</v>
      </c>
      <c r="B6" s="82" t="s">
        <v>38</v>
      </c>
      <c r="C6" s="82" t="s">
        <v>38</v>
      </c>
      <c r="D6" s="81" t="s">
        <v>47</v>
      </c>
      <c r="E6" s="82" t="s">
        <v>225</v>
      </c>
      <c r="F6" s="82" t="s">
        <v>226</v>
      </c>
    </row>
    <row r="7" ht="21" customHeight="1" spans="1:6">
      <c r="A7" s="83" t="s">
        <v>227</v>
      </c>
      <c r="B7" s="84">
        <v>2103.64</v>
      </c>
      <c r="C7" s="71" t="s">
        <v>10</v>
      </c>
      <c r="D7" s="84">
        <v>468.62</v>
      </c>
      <c r="E7" s="84">
        <v>468.62</v>
      </c>
      <c r="F7" s="85"/>
    </row>
    <row r="8" ht="21" customHeight="1" spans="1:6">
      <c r="A8" s="83" t="s">
        <v>228</v>
      </c>
      <c r="B8" s="84">
        <v>14.97</v>
      </c>
      <c r="C8" s="71" t="s">
        <v>12</v>
      </c>
      <c r="D8" s="85">
        <v>1.5</v>
      </c>
      <c r="E8" s="85">
        <v>1.5</v>
      </c>
      <c r="F8" s="85"/>
    </row>
    <row r="9" ht="21" customHeight="1" spans="1:6">
      <c r="A9" s="83" t="s">
        <v>38</v>
      </c>
      <c r="B9" s="85"/>
      <c r="C9" s="71" t="s">
        <v>14</v>
      </c>
      <c r="D9" s="85">
        <v>22.79</v>
      </c>
      <c r="E9" s="85">
        <v>22.79</v>
      </c>
      <c r="F9" s="85"/>
    </row>
    <row r="10" ht="21" customHeight="1" spans="1:6">
      <c r="A10" s="83" t="s">
        <v>38</v>
      </c>
      <c r="B10" s="85"/>
      <c r="C10" s="71" t="s">
        <v>16</v>
      </c>
      <c r="D10" s="85">
        <v>179.4</v>
      </c>
      <c r="E10" s="85">
        <v>174.56</v>
      </c>
      <c r="F10" s="85"/>
    </row>
    <row r="11" ht="21" customHeight="1" spans="1:6">
      <c r="A11" s="83" t="s">
        <v>38</v>
      </c>
      <c r="B11" s="85"/>
      <c r="C11" s="71" t="s">
        <v>18</v>
      </c>
      <c r="D11" s="84">
        <v>49.6</v>
      </c>
      <c r="E11" s="84">
        <v>49.6</v>
      </c>
      <c r="F11" s="86"/>
    </row>
    <row r="12" ht="21" customHeight="1" spans="1:6">
      <c r="A12" s="83" t="s">
        <v>38</v>
      </c>
      <c r="B12" s="85"/>
      <c r="C12" s="71" t="s">
        <v>20</v>
      </c>
      <c r="D12" s="85">
        <v>365.08</v>
      </c>
      <c r="E12" s="85">
        <v>176.18</v>
      </c>
      <c r="F12" s="85"/>
    </row>
    <row r="13" ht="21" customHeight="1" spans="1:6">
      <c r="A13" s="83"/>
      <c r="B13" s="85"/>
      <c r="C13" s="71" t="s">
        <v>21</v>
      </c>
      <c r="D13" s="85">
        <v>55.16</v>
      </c>
      <c r="E13" s="85">
        <v>55.16</v>
      </c>
      <c r="F13" s="85"/>
    </row>
    <row r="14" ht="21" customHeight="1" spans="1:6">
      <c r="A14" s="83"/>
      <c r="B14" s="85"/>
      <c r="C14" s="71" t="s">
        <v>22</v>
      </c>
      <c r="D14" s="85">
        <v>1363.13</v>
      </c>
      <c r="E14" s="85">
        <v>1094.24</v>
      </c>
      <c r="F14" s="85"/>
    </row>
    <row r="15" ht="21" customHeight="1" spans="1:6">
      <c r="A15" s="83"/>
      <c r="B15" s="85"/>
      <c r="C15" s="71" t="s">
        <v>23</v>
      </c>
      <c r="D15" s="85">
        <v>10.61</v>
      </c>
      <c r="E15" s="85">
        <v>10.61</v>
      </c>
      <c r="F15" s="85"/>
    </row>
    <row r="16" ht="21" customHeight="1" spans="1:6">
      <c r="A16" s="83"/>
      <c r="B16" s="85"/>
      <c r="C16" s="71" t="s">
        <v>24</v>
      </c>
      <c r="D16" s="85">
        <v>58.86</v>
      </c>
      <c r="E16" s="85">
        <v>34.38</v>
      </c>
      <c r="F16" s="85"/>
    </row>
    <row r="17" ht="21" customHeight="1" spans="1:6">
      <c r="A17" s="83"/>
      <c r="B17" s="85"/>
      <c r="C17" s="71" t="s">
        <v>25</v>
      </c>
      <c r="D17" s="85">
        <v>16</v>
      </c>
      <c r="E17" s="85">
        <v>16</v>
      </c>
      <c r="F17" s="85"/>
    </row>
    <row r="18" ht="21" customHeight="1" spans="1:6">
      <c r="A18" s="83"/>
      <c r="B18" s="85"/>
      <c r="C18" s="71" t="s">
        <v>26</v>
      </c>
      <c r="D18" s="85">
        <v>14.97</v>
      </c>
      <c r="E18" s="85"/>
      <c r="F18" s="85">
        <v>14.97</v>
      </c>
    </row>
    <row r="19" ht="21" customHeight="1" spans="1:6">
      <c r="A19" s="87" t="s">
        <v>27</v>
      </c>
      <c r="B19" s="88">
        <v>2118.61</v>
      </c>
      <c r="C19" s="87" t="s">
        <v>28</v>
      </c>
      <c r="D19" s="84"/>
      <c r="E19" s="88">
        <v>2103.64</v>
      </c>
      <c r="F19" s="88">
        <v>14.97</v>
      </c>
    </row>
    <row r="20" ht="21" customHeight="1" spans="1:6">
      <c r="A20" s="83" t="s">
        <v>229</v>
      </c>
      <c r="B20" s="89">
        <v>487.11</v>
      </c>
      <c r="C20" s="83" t="s">
        <v>230</v>
      </c>
      <c r="D20" s="84"/>
      <c r="E20" s="89">
        <v>487.11</v>
      </c>
      <c r="F20" s="84"/>
    </row>
    <row r="21" ht="21" customHeight="1" spans="1:6">
      <c r="A21" s="83" t="s">
        <v>227</v>
      </c>
      <c r="B21" s="84">
        <v>2103.64</v>
      </c>
      <c r="C21" s="83"/>
      <c r="D21" s="84"/>
      <c r="E21" s="84"/>
      <c r="F21" s="84"/>
    </row>
    <row r="22" ht="21" customHeight="1" spans="1:6">
      <c r="A22" s="83" t="s">
        <v>228</v>
      </c>
      <c r="B22" s="84">
        <v>14.97</v>
      </c>
      <c r="C22" s="83"/>
      <c r="D22" s="84"/>
      <c r="E22" s="84"/>
      <c r="F22" s="84"/>
    </row>
    <row r="23" ht="21" customHeight="1" spans="1:6">
      <c r="A23" s="87" t="s">
        <v>231</v>
      </c>
      <c r="B23" s="88">
        <v>2605.72</v>
      </c>
      <c r="C23" s="87" t="s">
        <v>231</v>
      </c>
      <c r="D23" s="88">
        <v>2605.72</v>
      </c>
      <c r="E23" s="88">
        <v>2590.75</v>
      </c>
      <c r="F23" s="88">
        <v>14.97</v>
      </c>
    </row>
    <row r="24" ht="27" customHeight="1" spans="1:6">
      <c r="A24" s="18" t="s">
        <v>232</v>
      </c>
      <c r="B24" s="18"/>
      <c r="C24" s="18"/>
      <c r="D24" s="18"/>
      <c r="E24" s="18"/>
      <c r="F24" s="18"/>
    </row>
    <row r="25" ht="21" customHeight="1" spans="1:6">
      <c r="A25" s="18" t="s">
        <v>35</v>
      </c>
      <c r="B25" s="18"/>
      <c r="C25" s="18"/>
      <c r="D25" s="18"/>
      <c r="E25" s="18"/>
      <c r="F25" s="18"/>
    </row>
    <row r="26" ht="21" customHeight="1"/>
    <row r="27" ht="21" customHeight="1"/>
    <row r="28" ht="21" customHeight="1"/>
    <row r="29" ht="21" customHeight="1"/>
    <row r="30" ht="21" customHeight="1"/>
    <row r="31" ht="21" customHeight="1"/>
    <row r="32" ht="21" customHeight="1"/>
    <row r="33" ht="21" customHeight="1"/>
    <row r="34" ht="21" customHeight="1"/>
  </sheetData>
  <mergeCells count="10">
    <mergeCell ref="A1:F1"/>
    <mergeCell ref="A3:B3"/>
    <mergeCell ref="A4:B4"/>
    <mergeCell ref="C4:F4"/>
    <mergeCell ref="D5:F5"/>
    <mergeCell ref="A24:F24"/>
    <mergeCell ref="A25:F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topLeftCell="A10" workbookViewId="0">
      <selection activeCell="J5" sqref="J5"/>
    </sheetView>
  </sheetViews>
  <sheetFormatPr defaultColWidth="7.83333333333333" defaultRowHeight="15" outlineLevelCol="7"/>
  <cols>
    <col min="1" max="1" width="13.6666666666667" style="61" customWidth="1"/>
    <col min="2" max="2" width="52" style="62" customWidth="1"/>
    <col min="3" max="3" width="20.1666666666667" style="62" customWidth="1"/>
    <col min="4" max="4" width="16.8333333333333" style="62" customWidth="1"/>
    <col min="5" max="7" width="14.8333333333333" style="63" customWidth="1"/>
    <col min="8" max="8" width="18.1666666666667" style="63" customWidth="1"/>
    <col min="9" max="235" width="10.3333333333333" style="63" customWidth="1"/>
    <col min="236" max="16384" width="7.83333333333333" style="63"/>
  </cols>
  <sheetData>
    <row r="1" ht="30" customHeight="1" spans="1:8">
      <c r="A1" s="142" t="s">
        <v>233</v>
      </c>
      <c r="B1" s="2"/>
      <c r="C1" s="2"/>
      <c r="D1" s="2"/>
      <c r="E1" s="2"/>
      <c r="F1" s="2"/>
      <c r="G1" s="2"/>
      <c r="H1" s="2"/>
    </row>
    <row r="2" s="59" customFormat="1" ht="12.75" customHeight="1" spans="1:8">
      <c r="A2" s="3"/>
      <c r="H2" s="41" t="s">
        <v>234</v>
      </c>
    </row>
    <row r="3" s="59" customFormat="1" ht="12.75" customHeight="1" spans="1:8">
      <c r="A3" s="64" t="s">
        <v>3</v>
      </c>
      <c r="B3" s="64"/>
      <c r="C3" s="64"/>
      <c r="D3" s="64"/>
      <c r="H3" s="41" t="s">
        <v>4</v>
      </c>
    </row>
    <row r="4" ht="30" customHeight="1" spans="1:8">
      <c r="A4" s="28" t="s">
        <v>45</v>
      </c>
      <c r="B4" s="28" t="s">
        <v>46</v>
      </c>
      <c r="C4" s="65" t="s">
        <v>31</v>
      </c>
      <c r="D4" s="65" t="s">
        <v>235</v>
      </c>
      <c r="E4" s="149" t="s">
        <v>8</v>
      </c>
      <c r="F4" s="66"/>
      <c r="G4" s="66"/>
      <c r="H4" s="150" t="s">
        <v>32</v>
      </c>
    </row>
    <row r="5" ht="30" customHeight="1" spans="1:8">
      <c r="A5" s="28"/>
      <c r="B5" s="28"/>
      <c r="C5" s="65"/>
      <c r="D5" s="65"/>
      <c r="E5" s="67" t="s">
        <v>33</v>
      </c>
      <c r="F5" s="67" t="s">
        <v>203</v>
      </c>
      <c r="G5" s="67" t="s">
        <v>204</v>
      </c>
      <c r="H5" s="65"/>
    </row>
    <row r="6" ht="21" customHeight="1" spans="1:8">
      <c r="A6" s="68" t="s">
        <v>236</v>
      </c>
      <c r="B6" s="68"/>
      <c r="C6" s="69">
        <f>C7+C21+C24+C27+C43+C51+C55+C60+C71+C74+C79</f>
        <v>487.11</v>
      </c>
      <c r="D6" s="69">
        <f>D7+D21+D24+D27+D43+D51+D55+D60+D71+D74+D79</f>
        <v>2103.64</v>
      </c>
      <c r="E6" s="69">
        <f>E7+E21+E24+E27+E43+E51+E55+E60+E71+E74+E79</f>
        <v>2590.75</v>
      </c>
      <c r="F6" s="69">
        <f>F7+F21+F24+F27+F43+F51+F55+F60+F71+F74+F79</f>
        <v>1063.33</v>
      </c>
      <c r="G6" s="69">
        <f>G7+G21+G24+G27+G43+G51+G55+G60+G71+G74+G79</f>
        <v>1527.42</v>
      </c>
      <c r="H6" s="70"/>
    </row>
    <row r="7" ht="21" customHeight="1" spans="1:8">
      <c r="A7" s="71" t="s">
        <v>49</v>
      </c>
      <c r="B7" s="71" t="s">
        <v>50</v>
      </c>
      <c r="C7" s="71"/>
      <c r="D7" s="71">
        <v>468.62</v>
      </c>
      <c r="E7" s="70">
        <f>F7+G7</f>
        <v>468.61</v>
      </c>
      <c r="F7" s="70">
        <v>421.39</v>
      </c>
      <c r="G7" s="70">
        <v>47.22</v>
      </c>
      <c r="H7" s="70"/>
    </row>
    <row r="8" ht="21" customHeight="1" spans="1:8">
      <c r="A8" s="71" t="s">
        <v>51</v>
      </c>
      <c r="B8" s="71" t="s">
        <v>52</v>
      </c>
      <c r="C8" s="71"/>
      <c r="D8" s="71">
        <v>17.15</v>
      </c>
      <c r="E8" s="70">
        <f t="shared" ref="E8:E42" si="0">F8+G8</f>
        <v>17.15</v>
      </c>
      <c r="F8" s="70">
        <v>17.15</v>
      </c>
      <c r="G8" s="70"/>
      <c r="H8" s="70"/>
    </row>
    <row r="9" ht="21" customHeight="1" spans="1:8">
      <c r="A9" s="71" t="s">
        <v>53</v>
      </c>
      <c r="B9" s="71" t="s">
        <v>54</v>
      </c>
      <c r="C9" s="71"/>
      <c r="D9" s="71">
        <v>17.15</v>
      </c>
      <c r="E9" s="70">
        <f t="shared" si="0"/>
        <v>17.15</v>
      </c>
      <c r="F9" s="70">
        <v>17.15</v>
      </c>
      <c r="G9" s="70"/>
      <c r="H9" s="70"/>
    </row>
    <row r="10" ht="21" customHeight="1" spans="1:8">
      <c r="A10" s="71" t="s">
        <v>55</v>
      </c>
      <c r="B10" s="71" t="s">
        <v>56</v>
      </c>
      <c r="C10" s="71"/>
      <c r="D10" s="71">
        <v>362.56</v>
      </c>
      <c r="E10" s="70">
        <f t="shared" si="0"/>
        <v>362.55</v>
      </c>
      <c r="F10" s="70">
        <v>331.89</v>
      </c>
      <c r="G10" s="70">
        <v>30.66</v>
      </c>
      <c r="H10" s="70"/>
    </row>
    <row r="11" ht="21" customHeight="1" spans="1:8">
      <c r="A11" s="71" t="s">
        <v>57</v>
      </c>
      <c r="B11" s="71" t="s">
        <v>54</v>
      </c>
      <c r="C11" s="71"/>
      <c r="D11" s="71">
        <v>331.89</v>
      </c>
      <c r="E11" s="70">
        <f t="shared" si="0"/>
        <v>331.89</v>
      </c>
      <c r="F11" s="70">
        <v>331.89</v>
      </c>
      <c r="G11" s="70"/>
      <c r="H11" s="70"/>
    </row>
    <row r="12" ht="21" customHeight="1" spans="1:8">
      <c r="A12" s="71" t="s">
        <v>58</v>
      </c>
      <c r="B12" s="71" t="s">
        <v>59</v>
      </c>
      <c r="C12" s="71"/>
      <c r="D12" s="71">
        <v>30.67</v>
      </c>
      <c r="E12" s="70">
        <f t="shared" si="0"/>
        <v>30.66</v>
      </c>
      <c r="F12" s="70"/>
      <c r="G12" s="70">
        <v>30.66</v>
      </c>
      <c r="H12" s="70"/>
    </row>
    <row r="13" ht="21" customHeight="1" spans="1:8">
      <c r="A13" s="71" t="s">
        <v>60</v>
      </c>
      <c r="B13" s="71" t="s">
        <v>61</v>
      </c>
      <c r="C13" s="71"/>
      <c r="D13" s="71">
        <v>23.41</v>
      </c>
      <c r="E13" s="70">
        <f t="shared" si="0"/>
        <v>23.41</v>
      </c>
      <c r="F13" s="70">
        <v>23.41</v>
      </c>
      <c r="G13" s="70"/>
      <c r="H13" s="70"/>
    </row>
    <row r="14" ht="21" customHeight="1" spans="1:8">
      <c r="A14" s="71" t="s">
        <v>62</v>
      </c>
      <c r="B14" s="71" t="s">
        <v>54</v>
      </c>
      <c r="C14" s="71"/>
      <c r="D14" s="71">
        <v>23.41</v>
      </c>
      <c r="E14" s="70">
        <f t="shared" si="0"/>
        <v>23.41</v>
      </c>
      <c r="F14" s="70">
        <v>23.41</v>
      </c>
      <c r="G14" s="70"/>
      <c r="H14" s="70"/>
    </row>
    <row r="15" ht="21" customHeight="1" spans="1:8">
      <c r="A15" s="71" t="s">
        <v>63</v>
      </c>
      <c r="B15" s="71" t="s">
        <v>64</v>
      </c>
      <c r="C15" s="71"/>
      <c r="D15" s="71">
        <v>48.94</v>
      </c>
      <c r="E15" s="70">
        <f t="shared" si="0"/>
        <v>48.94</v>
      </c>
      <c r="F15" s="70">
        <v>48.94</v>
      </c>
      <c r="G15" s="70"/>
      <c r="H15" s="70"/>
    </row>
    <row r="16" ht="21" customHeight="1" spans="1:8">
      <c r="A16" s="71" t="s">
        <v>65</v>
      </c>
      <c r="B16" s="71" t="s">
        <v>54</v>
      </c>
      <c r="C16" s="71"/>
      <c r="D16" s="71">
        <v>48.94</v>
      </c>
      <c r="E16" s="70">
        <f t="shared" si="0"/>
        <v>48.94</v>
      </c>
      <c r="F16" s="70">
        <v>48.94</v>
      </c>
      <c r="G16" s="70"/>
      <c r="H16" s="70"/>
    </row>
    <row r="17" ht="21" customHeight="1" spans="1:8">
      <c r="A17" s="71" t="s">
        <v>66</v>
      </c>
      <c r="B17" s="71" t="s">
        <v>67</v>
      </c>
      <c r="C17" s="71"/>
      <c r="D17" s="71">
        <v>13.68</v>
      </c>
      <c r="E17" s="70">
        <f t="shared" si="0"/>
        <v>13.68</v>
      </c>
      <c r="F17" s="70"/>
      <c r="G17" s="70">
        <v>13.68</v>
      </c>
      <c r="H17" s="70"/>
    </row>
    <row r="18" ht="21" customHeight="1" spans="1:8">
      <c r="A18" s="71" t="s">
        <v>68</v>
      </c>
      <c r="B18" s="71" t="s">
        <v>69</v>
      </c>
      <c r="C18" s="71"/>
      <c r="D18" s="71">
        <v>13.68</v>
      </c>
      <c r="E18" s="70">
        <f t="shared" si="0"/>
        <v>13.68</v>
      </c>
      <c r="F18" s="70"/>
      <c r="G18" s="70">
        <v>13.68</v>
      </c>
      <c r="H18" s="70"/>
    </row>
    <row r="19" ht="21" customHeight="1" spans="1:8">
      <c r="A19" s="71" t="s">
        <v>70</v>
      </c>
      <c r="B19" s="71" t="s">
        <v>71</v>
      </c>
      <c r="C19" s="71"/>
      <c r="D19" s="71">
        <v>2.88</v>
      </c>
      <c r="E19" s="70">
        <f t="shared" si="0"/>
        <v>2.88</v>
      </c>
      <c r="F19" s="70"/>
      <c r="G19" s="70">
        <v>2.88</v>
      </c>
      <c r="H19" s="70"/>
    </row>
    <row r="20" ht="21" customHeight="1" spans="1:8">
      <c r="A20" s="71" t="s">
        <v>72</v>
      </c>
      <c r="B20" s="71" t="s">
        <v>73</v>
      </c>
      <c r="C20" s="71"/>
      <c r="D20" s="71">
        <v>2.88</v>
      </c>
      <c r="E20" s="70">
        <f t="shared" si="0"/>
        <v>2.88</v>
      </c>
      <c r="F20" s="70"/>
      <c r="G20" s="70">
        <v>2.88</v>
      </c>
      <c r="H20" s="70"/>
    </row>
    <row r="21" ht="21" customHeight="1" spans="1:8">
      <c r="A21" s="71" t="s">
        <v>74</v>
      </c>
      <c r="B21" s="71" t="s">
        <v>75</v>
      </c>
      <c r="C21" s="71"/>
      <c r="D21" s="71">
        <v>1.5</v>
      </c>
      <c r="E21" s="70">
        <f t="shared" si="0"/>
        <v>1.5</v>
      </c>
      <c r="F21" s="70"/>
      <c r="G21" s="70">
        <v>1.5</v>
      </c>
      <c r="H21" s="70"/>
    </row>
    <row r="22" ht="21" customHeight="1" spans="1:8">
      <c r="A22" s="71" t="s">
        <v>76</v>
      </c>
      <c r="B22" s="71" t="s">
        <v>77</v>
      </c>
      <c r="C22" s="71"/>
      <c r="D22" s="71">
        <v>1.5</v>
      </c>
      <c r="E22" s="70">
        <f t="shared" si="0"/>
        <v>1.5</v>
      </c>
      <c r="F22" s="70"/>
      <c r="G22" s="70">
        <v>1.5</v>
      </c>
      <c r="H22" s="70"/>
    </row>
    <row r="23" ht="21" customHeight="1" spans="1:8">
      <c r="A23" s="71" t="s">
        <v>78</v>
      </c>
      <c r="B23" s="71" t="s">
        <v>79</v>
      </c>
      <c r="C23" s="71"/>
      <c r="D23" s="71">
        <v>1.5</v>
      </c>
      <c r="E23" s="70">
        <f t="shared" si="0"/>
        <v>1.5</v>
      </c>
      <c r="F23" s="70"/>
      <c r="G23" s="70">
        <v>1.5</v>
      </c>
      <c r="H23" s="70"/>
    </row>
    <row r="24" ht="21" customHeight="1" spans="1:8">
      <c r="A24" s="71" t="s">
        <v>80</v>
      </c>
      <c r="B24" s="71" t="s">
        <v>81</v>
      </c>
      <c r="C24" s="71"/>
      <c r="D24" s="71">
        <v>22.79</v>
      </c>
      <c r="E24" s="70">
        <f t="shared" si="0"/>
        <v>22.79</v>
      </c>
      <c r="F24" s="70">
        <v>22.79</v>
      </c>
      <c r="G24" s="70"/>
      <c r="H24" s="70"/>
    </row>
    <row r="25" ht="21" customHeight="1" spans="1:8">
      <c r="A25" s="71" t="s">
        <v>82</v>
      </c>
      <c r="B25" s="71" t="s">
        <v>83</v>
      </c>
      <c r="C25" s="71"/>
      <c r="D25" s="71">
        <v>22.79</v>
      </c>
      <c r="E25" s="70">
        <f t="shared" si="0"/>
        <v>22.79</v>
      </c>
      <c r="F25" s="70">
        <v>22.79</v>
      </c>
      <c r="G25" s="70"/>
      <c r="H25" s="70"/>
    </row>
    <row r="26" ht="21" customHeight="1" spans="1:8">
      <c r="A26" s="71" t="s">
        <v>84</v>
      </c>
      <c r="B26" s="71" t="s">
        <v>85</v>
      </c>
      <c r="C26" s="71"/>
      <c r="D26" s="71">
        <v>22.79</v>
      </c>
      <c r="E26" s="70">
        <f t="shared" si="0"/>
        <v>22.79</v>
      </c>
      <c r="F26" s="70">
        <v>22.79</v>
      </c>
      <c r="G26" s="70"/>
      <c r="H26" s="70"/>
    </row>
    <row r="27" ht="21" customHeight="1" spans="1:8">
      <c r="A27" s="71" t="s">
        <v>86</v>
      </c>
      <c r="B27" s="71" t="s">
        <v>87</v>
      </c>
      <c r="C27" s="70">
        <v>4.84</v>
      </c>
      <c r="D27" s="71">
        <v>174.57</v>
      </c>
      <c r="E27" s="70">
        <f t="shared" si="0"/>
        <v>179.41</v>
      </c>
      <c r="F27" s="70">
        <v>141.88</v>
      </c>
      <c r="G27" s="70">
        <v>37.53</v>
      </c>
      <c r="H27" s="70"/>
    </row>
    <row r="28" ht="21" customHeight="1" spans="1:8">
      <c r="A28" s="71" t="s">
        <v>88</v>
      </c>
      <c r="B28" s="71" t="s">
        <v>89</v>
      </c>
      <c r="C28" s="71"/>
      <c r="D28" s="71">
        <v>33.66</v>
      </c>
      <c r="E28" s="70">
        <f t="shared" si="0"/>
        <v>33.66</v>
      </c>
      <c r="F28" s="70">
        <v>33.66</v>
      </c>
      <c r="G28" s="70"/>
      <c r="H28" s="70"/>
    </row>
    <row r="29" ht="21" customHeight="1" spans="1:8">
      <c r="A29" s="71" t="s">
        <v>90</v>
      </c>
      <c r="B29" s="71" t="s">
        <v>91</v>
      </c>
      <c r="C29" s="71"/>
      <c r="D29" s="71">
        <v>33.66</v>
      </c>
      <c r="E29" s="70">
        <f t="shared" si="0"/>
        <v>33.66</v>
      </c>
      <c r="F29" s="70">
        <v>33.66</v>
      </c>
      <c r="G29" s="70"/>
      <c r="H29" s="70"/>
    </row>
    <row r="30" ht="21" customHeight="1" spans="1:8">
      <c r="A30" s="71" t="s">
        <v>92</v>
      </c>
      <c r="B30" s="71" t="s">
        <v>93</v>
      </c>
      <c r="C30" s="71"/>
      <c r="D30" s="71">
        <v>108.22</v>
      </c>
      <c r="E30" s="70">
        <f t="shared" si="0"/>
        <v>108.22</v>
      </c>
      <c r="F30" s="70">
        <v>108.22</v>
      </c>
      <c r="G30" s="70"/>
      <c r="H30" s="70"/>
    </row>
    <row r="31" ht="21" customHeight="1" spans="1:8">
      <c r="A31" s="71" t="s">
        <v>94</v>
      </c>
      <c r="B31" s="71" t="s">
        <v>95</v>
      </c>
      <c r="C31" s="71"/>
      <c r="D31" s="71">
        <v>57.31</v>
      </c>
      <c r="E31" s="70">
        <f t="shared" si="0"/>
        <v>57.31</v>
      </c>
      <c r="F31" s="70">
        <v>57.31</v>
      </c>
      <c r="G31" s="70"/>
      <c r="H31" s="70"/>
    </row>
    <row r="32" ht="21" customHeight="1" spans="1:8">
      <c r="A32" s="71" t="s">
        <v>96</v>
      </c>
      <c r="B32" s="71" t="s">
        <v>97</v>
      </c>
      <c r="C32" s="71"/>
      <c r="D32" s="71">
        <v>22.92</v>
      </c>
      <c r="E32" s="70">
        <f t="shared" si="0"/>
        <v>22.92</v>
      </c>
      <c r="F32" s="70">
        <v>22.92</v>
      </c>
      <c r="G32" s="70"/>
      <c r="H32" s="70"/>
    </row>
    <row r="33" ht="21" customHeight="1" spans="1:8">
      <c r="A33" s="71" t="s">
        <v>98</v>
      </c>
      <c r="B33" s="71" t="s">
        <v>99</v>
      </c>
      <c r="C33" s="71"/>
      <c r="D33" s="71">
        <v>27.99</v>
      </c>
      <c r="E33" s="70">
        <f t="shared" si="0"/>
        <v>27.99</v>
      </c>
      <c r="F33" s="70">
        <v>27.99</v>
      </c>
      <c r="G33" s="70"/>
      <c r="H33" s="70"/>
    </row>
    <row r="34" ht="21" customHeight="1" spans="1:8">
      <c r="A34" s="71" t="s">
        <v>100</v>
      </c>
      <c r="B34" s="71" t="s">
        <v>101</v>
      </c>
      <c r="C34" s="71"/>
      <c r="D34" s="71">
        <v>3.72</v>
      </c>
      <c r="E34" s="70">
        <f t="shared" si="0"/>
        <v>3.72</v>
      </c>
      <c r="F34" s="70"/>
      <c r="G34" s="70">
        <v>3.72</v>
      </c>
      <c r="H34" s="70"/>
    </row>
    <row r="35" ht="21" customHeight="1" spans="1:8">
      <c r="A35" s="71" t="s">
        <v>102</v>
      </c>
      <c r="B35" s="71" t="s">
        <v>103</v>
      </c>
      <c r="C35" s="71"/>
      <c r="D35" s="71">
        <v>3.72</v>
      </c>
      <c r="E35" s="70">
        <f t="shared" si="0"/>
        <v>3.72</v>
      </c>
      <c r="F35" s="70"/>
      <c r="G35" s="70">
        <v>3.72</v>
      </c>
      <c r="H35" s="70"/>
    </row>
    <row r="36" ht="21" customHeight="1" spans="1:8">
      <c r="A36" s="71" t="s">
        <v>104</v>
      </c>
      <c r="B36" s="71" t="s">
        <v>105</v>
      </c>
      <c r="C36" s="70">
        <v>2</v>
      </c>
      <c r="D36" s="71">
        <v>8.13</v>
      </c>
      <c r="E36" s="70">
        <f t="shared" si="0"/>
        <v>10.13</v>
      </c>
      <c r="F36" s="70"/>
      <c r="G36" s="70">
        <v>10.13</v>
      </c>
      <c r="H36" s="70"/>
    </row>
    <row r="37" ht="21" customHeight="1" spans="1:8">
      <c r="A37" s="71" t="s">
        <v>106</v>
      </c>
      <c r="B37" s="71" t="s">
        <v>107</v>
      </c>
      <c r="C37" s="71"/>
      <c r="D37" s="71">
        <v>8.13</v>
      </c>
      <c r="E37" s="70">
        <f t="shared" si="0"/>
        <v>8.13</v>
      </c>
      <c r="F37" s="70"/>
      <c r="G37" s="70">
        <v>8.13</v>
      </c>
      <c r="H37" s="70"/>
    </row>
    <row r="38" ht="21" customHeight="1" spans="1:8">
      <c r="A38" s="71" t="s">
        <v>208</v>
      </c>
      <c r="B38" s="71" t="s">
        <v>209</v>
      </c>
      <c r="C38" s="70">
        <v>2</v>
      </c>
      <c r="D38" s="71"/>
      <c r="E38" s="70">
        <f t="shared" si="0"/>
        <v>2</v>
      </c>
      <c r="F38" s="70"/>
      <c r="G38" s="70">
        <v>2</v>
      </c>
      <c r="H38" s="70"/>
    </row>
    <row r="39" ht="21" customHeight="1" spans="1:8">
      <c r="A39" s="71" t="s">
        <v>108</v>
      </c>
      <c r="B39" s="71" t="s">
        <v>109</v>
      </c>
      <c r="C39" s="71"/>
      <c r="D39" s="71">
        <v>4.73</v>
      </c>
      <c r="E39" s="70">
        <f t="shared" si="0"/>
        <v>4.73</v>
      </c>
      <c r="F39" s="70"/>
      <c r="G39" s="70">
        <v>4.73</v>
      </c>
      <c r="H39" s="70"/>
    </row>
    <row r="40" ht="21" customHeight="1" spans="1:8">
      <c r="A40" s="71" t="s">
        <v>110</v>
      </c>
      <c r="B40" s="71" t="s">
        <v>111</v>
      </c>
      <c r="C40" s="71"/>
      <c r="D40" s="71">
        <v>4.73</v>
      </c>
      <c r="E40" s="70">
        <f t="shared" si="0"/>
        <v>4.73</v>
      </c>
      <c r="F40" s="70"/>
      <c r="G40" s="70">
        <v>4.73</v>
      </c>
      <c r="H40" s="70"/>
    </row>
    <row r="41" ht="21" customHeight="1" spans="1:8">
      <c r="A41" s="71" t="s">
        <v>112</v>
      </c>
      <c r="B41" s="71" t="s">
        <v>113</v>
      </c>
      <c r="C41" s="70">
        <v>2.84</v>
      </c>
      <c r="D41" s="71">
        <v>16.11</v>
      </c>
      <c r="E41" s="70">
        <f t="shared" si="0"/>
        <v>18.95</v>
      </c>
      <c r="F41" s="70"/>
      <c r="G41" s="70">
        <v>18.95</v>
      </c>
      <c r="H41" s="70"/>
    </row>
    <row r="42" ht="21" customHeight="1" spans="1:8">
      <c r="A42" s="71" t="s">
        <v>114</v>
      </c>
      <c r="B42" s="71" t="s">
        <v>115</v>
      </c>
      <c r="C42" s="70">
        <v>2.84</v>
      </c>
      <c r="D42" s="71">
        <v>16.11</v>
      </c>
      <c r="E42" s="70">
        <f t="shared" si="0"/>
        <v>18.95</v>
      </c>
      <c r="F42" s="70"/>
      <c r="G42" s="70">
        <v>18.95</v>
      </c>
      <c r="H42" s="70"/>
    </row>
    <row r="43" ht="21" customHeight="1" spans="1:8">
      <c r="A43" s="71" t="s">
        <v>116</v>
      </c>
      <c r="B43" s="71" t="s">
        <v>117</v>
      </c>
      <c r="C43" s="71"/>
      <c r="D43" s="71">
        <v>49.6</v>
      </c>
      <c r="E43" s="70">
        <f t="shared" ref="E43:E69" si="1">F43+G43</f>
        <v>49.6</v>
      </c>
      <c r="F43" s="70">
        <v>33.27</v>
      </c>
      <c r="G43" s="70">
        <v>16.33</v>
      </c>
      <c r="H43" s="70"/>
    </row>
    <row r="44" ht="21" customHeight="1" spans="1:8">
      <c r="A44" s="71" t="s">
        <v>118</v>
      </c>
      <c r="B44" s="71" t="s">
        <v>119</v>
      </c>
      <c r="C44" s="71"/>
      <c r="D44" s="71">
        <v>33.27</v>
      </c>
      <c r="E44" s="70">
        <f t="shared" si="1"/>
        <v>33.27</v>
      </c>
      <c r="F44" s="70">
        <v>33.27</v>
      </c>
      <c r="G44" s="70"/>
      <c r="H44" s="70"/>
    </row>
    <row r="45" ht="21" customHeight="1" spans="1:8">
      <c r="A45" s="71" t="s">
        <v>120</v>
      </c>
      <c r="B45" s="71" t="s">
        <v>121</v>
      </c>
      <c r="C45" s="71"/>
      <c r="D45" s="71">
        <v>15.93</v>
      </c>
      <c r="E45" s="70">
        <f t="shared" si="1"/>
        <v>15.93</v>
      </c>
      <c r="F45" s="70">
        <v>15.93</v>
      </c>
      <c r="G45" s="70"/>
      <c r="H45" s="70"/>
    </row>
    <row r="46" ht="21" customHeight="1" spans="1:8">
      <c r="A46" s="71" t="s">
        <v>122</v>
      </c>
      <c r="B46" s="71" t="s">
        <v>123</v>
      </c>
      <c r="C46" s="71"/>
      <c r="D46" s="71">
        <v>14.35</v>
      </c>
      <c r="E46" s="70">
        <f t="shared" si="1"/>
        <v>14.35</v>
      </c>
      <c r="F46" s="70">
        <v>14.35</v>
      </c>
      <c r="G46" s="70"/>
      <c r="H46" s="70"/>
    </row>
    <row r="47" ht="21" customHeight="1" spans="1:8">
      <c r="A47" s="71" t="s">
        <v>124</v>
      </c>
      <c r="B47" s="71" t="s">
        <v>125</v>
      </c>
      <c r="C47" s="71"/>
      <c r="D47" s="71">
        <v>3</v>
      </c>
      <c r="E47" s="70">
        <f t="shared" si="1"/>
        <v>3</v>
      </c>
      <c r="F47" s="70">
        <v>3</v>
      </c>
      <c r="G47" s="70"/>
      <c r="H47" s="70"/>
    </row>
    <row r="48" ht="21" customHeight="1" spans="1:8">
      <c r="A48" s="71" t="s">
        <v>126</v>
      </c>
      <c r="B48" s="71" t="s">
        <v>127</v>
      </c>
      <c r="C48" s="71"/>
      <c r="D48" s="71">
        <v>16.33</v>
      </c>
      <c r="E48" s="70">
        <f t="shared" si="1"/>
        <v>16.33</v>
      </c>
      <c r="F48" s="70"/>
      <c r="G48" s="70">
        <v>16.33</v>
      </c>
      <c r="H48" s="70"/>
    </row>
    <row r="49" ht="21" customHeight="1" spans="1:8">
      <c r="A49" s="71" t="s">
        <v>128</v>
      </c>
      <c r="B49" s="71" t="s">
        <v>129</v>
      </c>
      <c r="C49" s="71"/>
      <c r="D49" s="71">
        <v>9.23</v>
      </c>
      <c r="E49" s="70">
        <f t="shared" si="1"/>
        <v>9.23</v>
      </c>
      <c r="F49" s="70"/>
      <c r="G49" s="70">
        <v>9.23</v>
      </c>
      <c r="H49" s="70"/>
    </row>
    <row r="50" ht="21" customHeight="1" spans="1:8">
      <c r="A50" s="71" t="s">
        <v>130</v>
      </c>
      <c r="B50" s="71" t="s">
        <v>131</v>
      </c>
      <c r="C50" s="71"/>
      <c r="D50" s="71">
        <v>7.1</v>
      </c>
      <c r="E50" s="70">
        <f t="shared" si="1"/>
        <v>7.1</v>
      </c>
      <c r="F50" s="70"/>
      <c r="G50" s="70">
        <v>7.1</v>
      </c>
      <c r="H50" s="70"/>
    </row>
    <row r="51" ht="21" customHeight="1" spans="1:8">
      <c r="A51" s="71" t="s">
        <v>132</v>
      </c>
      <c r="B51" s="71" t="s">
        <v>133</v>
      </c>
      <c r="C51" s="70">
        <v>188.9</v>
      </c>
      <c r="D51" s="71">
        <v>176.17</v>
      </c>
      <c r="E51" s="70">
        <f t="shared" si="1"/>
        <v>365.08</v>
      </c>
      <c r="F51" s="70"/>
      <c r="G51" s="70">
        <v>365.08</v>
      </c>
      <c r="H51" s="70"/>
    </row>
    <row r="52" ht="21" customHeight="1" spans="1:8">
      <c r="A52" s="71" t="s">
        <v>134</v>
      </c>
      <c r="B52" s="71" t="s">
        <v>135</v>
      </c>
      <c r="C52" s="70">
        <v>188.9</v>
      </c>
      <c r="D52" s="71">
        <v>176.17</v>
      </c>
      <c r="E52" s="70">
        <f t="shared" si="1"/>
        <v>365.08</v>
      </c>
      <c r="F52" s="70"/>
      <c r="G52" s="70">
        <v>365.08</v>
      </c>
      <c r="H52" s="70"/>
    </row>
    <row r="53" ht="21" customHeight="1" spans="1:8">
      <c r="A53" s="71" t="s">
        <v>136</v>
      </c>
      <c r="B53" s="71" t="s">
        <v>137</v>
      </c>
      <c r="C53" s="71"/>
      <c r="D53" s="71">
        <v>176.17</v>
      </c>
      <c r="E53" s="70">
        <f t="shared" si="1"/>
        <v>176.17</v>
      </c>
      <c r="F53" s="70"/>
      <c r="G53" s="70">
        <v>176.17</v>
      </c>
      <c r="H53" s="70"/>
    </row>
    <row r="54" ht="21" customHeight="1" spans="1:8">
      <c r="A54" s="71" t="s">
        <v>214</v>
      </c>
      <c r="B54" s="71" t="s">
        <v>215</v>
      </c>
      <c r="C54" s="70">
        <v>188.9</v>
      </c>
      <c r="D54" s="71"/>
      <c r="E54" s="70">
        <f t="shared" si="1"/>
        <v>188.9</v>
      </c>
      <c r="F54" s="70"/>
      <c r="G54" s="70">
        <v>188.9</v>
      </c>
      <c r="H54" s="70"/>
    </row>
    <row r="55" ht="21" customHeight="1" spans="1:8">
      <c r="A55" s="71" t="s">
        <v>138</v>
      </c>
      <c r="B55" s="71" t="s">
        <v>139</v>
      </c>
      <c r="C55" s="71"/>
      <c r="D55" s="71">
        <v>55.16</v>
      </c>
      <c r="E55" s="70">
        <f t="shared" si="1"/>
        <v>55.16</v>
      </c>
      <c r="F55" s="70"/>
      <c r="G55" s="70">
        <v>55.16</v>
      </c>
      <c r="H55" s="70"/>
    </row>
    <row r="56" ht="21" customHeight="1" spans="1:8">
      <c r="A56" s="71" t="s">
        <v>140</v>
      </c>
      <c r="B56" s="71" t="s">
        <v>141</v>
      </c>
      <c r="C56" s="71"/>
      <c r="D56" s="71">
        <v>6.93</v>
      </c>
      <c r="E56" s="70">
        <f t="shared" si="1"/>
        <v>6.93</v>
      </c>
      <c r="F56" s="70"/>
      <c r="G56" s="70">
        <v>6.93</v>
      </c>
      <c r="H56" s="70"/>
    </row>
    <row r="57" ht="21" customHeight="1" spans="1:8">
      <c r="A57" s="71" t="s">
        <v>142</v>
      </c>
      <c r="B57" s="71" t="s">
        <v>143</v>
      </c>
      <c r="C57" s="71"/>
      <c r="D57" s="71">
        <v>6.93</v>
      </c>
      <c r="E57" s="70">
        <f t="shared" si="1"/>
        <v>6.93</v>
      </c>
      <c r="F57" s="70"/>
      <c r="G57" s="70">
        <v>6.93</v>
      </c>
      <c r="H57" s="70"/>
    </row>
    <row r="58" ht="21" customHeight="1" spans="1:8">
      <c r="A58" s="71" t="s">
        <v>144</v>
      </c>
      <c r="B58" s="71" t="s">
        <v>145</v>
      </c>
      <c r="C58" s="71"/>
      <c r="D58" s="71">
        <v>48.23</v>
      </c>
      <c r="E58" s="70">
        <f t="shared" si="1"/>
        <v>48.23</v>
      </c>
      <c r="F58" s="70"/>
      <c r="G58" s="70">
        <v>48.23</v>
      </c>
      <c r="H58" s="70"/>
    </row>
    <row r="59" ht="21" customHeight="1" spans="1:8">
      <c r="A59" s="71" t="s">
        <v>146</v>
      </c>
      <c r="B59" s="71" t="s">
        <v>147</v>
      </c>
      <c r="C59" s="71"/>
      <c r="D59" s="71">
        <v>48.23</v>
      </c>
      <c r="E59" s="70">
        <f t="shared" si="1"/>
        <v>48.23</v>
      </c>
      <c r="F59" s="70"/>
      <c r="G59" s="70">
        <v>48.23</v>
      </c>
      <c r="H59" s="70"/>
    </row>
    <row r="60" ht="21" customHeight="1" spans="1:8">
      <c r="A60" s="71" t="s">
        <v>148</v>
      </c>
      <c r="B60" s="71" t="s">
        <v>149</v>
      </c>
      <c r="C60" s="70">
        <v>268.89</v>
      </c>
      <c r="D60" s="71">
        <v>1094.24</v>
      </c>
      <c r="E60" s="70">
        <f t="shared" si="1"/>
        <v>1363.13</v>
      </c>
      <c r="F60" s="70">
        <v>409.62</v>
      </c>
      <c r="G60" s="70">
        <v>953.51</v>
      </c>
      <c r="H60" s="70"/>
    </row>
    <row r="61" ht="21" customHeight="1" spans="1:8">
      <c r="A61" s="71" t="s">
        <v>150</v>
      </c>
      <c r="B61" s="71" t="s">
        <v>151</v>
      </c>
      <c r="C61" s="71"/>
      <c r="D61" s="71">
        <v>214.64</v>
      </c>
      <c r="E61" s="70">
        <f t="shared" si="1"/>
        <v>214.64</v>
      </c>
      <c r="F61" s="70">
        <v>198.87</v>
      </c>
      <c r="G61" s="70">
        <v>15.77</v>
      </c>
      <c r="H61" s="70"/>
    </row>
    <row r="62" ht="21" customHeight="1" spans="1:8">
      <c r="A62" s="71" t="s">
        <v>152</v>
      </c>
      <c r="B62" s="71" t="s">
        <v>153</v>
      </c>
      <c r="C62" s="71"/>
      <c r="D62" s="71">
        <v>198.87</v>
      </c>
      <c r="E62" s="70">
        <f t="shared" si="1"/>
        <v>198.87</v>
      </c>
      <c r="F62" s="70">
        <v>198.87</v>
      </c>
      <c r="G62" s="70"/>
      <c r="H62" s="70"/>
    </row>
    <row r="63" ht="21" customHeight="1" spans="1:8">
      <c r="A63" s="71" t="s">
        <v>154</v>
      </c>
      <c r="B63" s="71" t="s">
        <v>155</v>
      </c>
      <c r="C63" s="71"/>
      <c r="D63" s="71">
        <v>7.77</v>
      </c>
      <c r="E63" s="70">
        <f t="shared" si="1"/>
        <v>7.77</v>
      </c>
      <c r="F63" s="70"/>
      <c r="G63" s="70">
        <v>7.77</v>
      </c>
      <c r="H63" s="70"/>
    </row>
    <row r="64" ht="21" customHeight="1" spans="1:8">
      <c r="A64" s="71" t="s">
        <v>156</v>
      </c>
      <c r="B64" s="71" t="s">
        <v>157</v>
      </c>
      <c r="C64" s="71"/>
      <c r="D64" s="71">
        <v>8</v>
      </c>
      <c r="E64" s="70">
        <f t="shared" si="1"/>
        <v>8</v>
      </c>
      <c r="F64" s="70"/>
      <c r="G64" s="70">
        <v>8</v>
      </c>
      <c r="H64" s="70"/>
    </row>
    <row r="65" ht="21" customHeight="1" spans="1:8">
      <c r="A65" s="71" t="s">
        <v>158</v>
      </c>
      <c r="B65" s="71" t="s">
        <v>159</v>
      </c>
      <c r="C65" s="70">
        <v>268.89</v>
      </c>
      <c r="D65" s="71">
        <v>668.85</v>
      </c>
      <c r="E65" s="70">
        <f t="shared" si="1"/>
        <v>937.74</v>
      </c>
      <c r="F65" s="70"/>
      <c r="G65" s="70">
        <v>937.74</v>
      </c>
      <c r="H65" s="70"/>
    </row>
    <row r="66" ht="21" customHeight="1" spans="1:8">
      <c r="A66" s="71" t="s">
        <v>160</v>
      </c>
      <c r="B66" s="71" t="s">
        <v>161</v>
      </c>
      <c r="C66" s="70">
        <v>141.85</v>
      </c>
      <c r="D66" s="71">
        <v>283</v>
      </c>
      <c r="E66" s="70">
        <f t="shared" si="1"/>
        <v>424.85</v>
      </c>
      <c r="F66" s="70"/>
      <c r="G66" s="70">
        <v>424.85</v>
      </c>
      <c r="H66" s="70"/>
    </row>
    <row r="67" ht="21" customHeight="1" spans="1:8">
      <c r="A67" s="71" t="s">
        <v>162</v>
      </c>
      <c r="B67" s="71" t="s">
        <v>163</v>
      </c>
      <c r="C67" s="70">
        <v>40</v>
      </c>
      <c r="D67" s="71">
        <v>152.04</v>
      </c>
      <c r="E67" s="70">
        <f t="shared" si="1"/>
        <v>192.04</v>
      </c>
      <c r="F67" s="70"/>
      <c r="G67" s="70">
        <v>192.04</v>
      </c>
      <c r="H67" s="70"/>
    </row>
    <row r="68" ht="21" customHeight="1" spans="1:8">
      <c r="A68" s="71" t="s">
        <v>164</v>
      </c>
      <c r="B68" s="71" t="s">
        <v>165</v>
      </c>
      <c r="C68" s="70">
        <v>87.04</v>
      </c>
      <c r="D68" s="71">
        <v>233.82</v>
      </c>
      <c r="E68" s="70">
        <f t="shared" ref="E68:E84" si="2">F68+G68</f>
        <v>320.85</v>
      </c>
      <c r="F68" s="70"/>
      <c r="G68" s="70">
        <v>320.85</v>
      </c>
      <c r="H68" s="70"/>
    </row>
    <row r="69" ht="21" customHeight="1" spans="1:8">
      <c r="A69" s="71" t="s">
        <v>166</v>
      </c>
      <c r="B69" s="71" t="s">
        <v>167</v>
      </c>
      <c r="C69" s="71"/>
      <c r="D69" s="71">
        <v>210.75</v>
      </c>
      <c r="E69" s="70">
        <f t="shared" si="2"/>
        <v>210.75</v>
      </c>
      <c r="F69" s="70">
        <v>210.75</v>
      </c>
      <c r="G69" s="70"/>
      <c r="H69" s="70"/>
    </row>
    <row r="70" ht="21" customHeight="1" spans="1:8">
      <c r="A70" s="71" t="s">
        <v>168</v>
      </c>
      <c r="B70" s="71" t="s">
        <v>169</v>
      </c>
      <c r="C70" s="71"/>
      <c r="D70" s="71">
        <v>210.75</v>
      </c>
      <c r="E70" s="70">
        <f t="shared" si="2"/>
        <v>210.75</v>
      </c>
      <c r="F70" s="70">
        <v>210.75</v>
      </c>
      <c r="G70" s="70"/>
      <c r="H70" s="70"/>
    </row>
    <row r="71" ht="21" customHeight="1" spans="1:8">
      <c r="A71" s="71" t="s">
        <v>170</v>
      </c>
      <c r="B71" s="71" t="s">
        <v>171</v>
      </c>
      <c r="C71" s="71"/>
      <c r="D71" s="71">
        <v>10.61</v>
      </c>
      <c r="E71" s="70">
        <f t="shared" si="2"/>
        <v>10.61</v>
      </c>
      <c r="F71" s="70"/>
      <c r="G71" s="70">
        <v>10.61</v>
      </c>
      <c r="H71" s="70"/>
    </row>
    <row r="72" ht="21" customHeight="1" spans="1:8">
      <c r="A72" s="71" t="s">
        <v>172</v>
      </c>
      <c r="B72" s="71" t="s">
        <v>173</v>
      </c>
      <c r="C72" s="71"/>
      <c r="D72" s="71">
        <v>10.61</v>
      </c>
      <c r="E72" s="70">
        <f t="shared" si="2"/>
        <v>10.61</v>
      </c>
      <c r="F72" s="70"/>
      <c r="G72" s="70">
        <v>10.61</v>
      </c>
      <c r="H72" s="70"/>
    </row>
    <row r="73" ht="21" customHeight="1" spans="1:8">
      <c r="A73" s="71" t="s">
        <v>174</v>
      </c>
      <c r="B73" s="71" t="s">
        <v>175</v>
      </c>
      <c r="C73" s="71"/>
      <c r="D73" s="71">
        <v>10.61</v>
      </c>
      <c r="E73" s="70">
        <f t="shared" si="2"/>
        <v>10.61</v>
      </c>
      <c r="F73" s="70"/>
      <c r="G73" s="70">
        <v>10.61</v>
      </c>
      <c r="H73" s="70"/>
    </row>
    <row r="74" ht="21" customHeight="1" spans="1:8">
      <c r="A74" s="71" t="s">
        <v>176</v>
      </c>
      <c r="B74" s="71" t="s">
        <v>177</v>
      </c>
      <c r="C74" s="70">
        <v>24.48</v>
      </c>
      <c r="D74" s="71">
        <v>34.38</v>
      </c>
      <c r="E74" s="70">
        <f t="shared" si="2"/>
        <v>58.86</v>
      </c>
      <c r="F74" s="70">
        <v>34.38</v>
      </c>
      <c r="G74" s="70">
        <v>24.48</v>
      </c>
      <c r="H74" s="70"/>
    </row>
    <row r="75" ht="21" customHeight="1" spans="1:8">
      <c r="A75" s="71" t="s">
        <v>216</v>
      </c>
      <c r="B75" s="71" t="s">
        <v>217</v>
      </c>
      <c r="C75" s="70">
        <v>24.48</v>
      </c>
      <c r="D75" s="71"/>
      <c r="E75" s="70">
        <f t="shared" si="2"/>
        <v>24.48</v>
      </c>
      <c r="F75" s="70"/>
      <c r="G75" s="70">
        <v>24.48</v>
      </c>
      <c r="H75" s="70"/>
    </row>
    <row r="76" ht="21" customHeight="1" spans="1:8">
      <c r="A76" s="71" t="s">
        <v>218</v>
      </c>
      <c r="B76" s="71" t="s">
        <v>219</v>
      </c>
      <c r="C76" s="70">
        <v>24.48</v>
      </c>
      <c r="D76" s="71"/>
      <c r="E76" s="70">
        <f t="shared" si="2"/>
        <v>24.48</v>
      </c>
      <c r="F76" s="70"/>
      <c r="G76" s="70">
        <v>24.48</v>
      </c>
      <c r="H76" s="70"/>
    </row>
    <row r="77" ht="21" customHeight="1" spans="1:8">
      <c r="A77" s="71" t="s">
        <v>178</v>
      </c>
      <c r="B77" s="71" t="s">
        <v>179</v>
      </c>
      <c r="C77" s="71"/>
      <c r="D77" s="71">
        <v>34.38</v>
      </c>
      <c r="E77" s="70">
        <f t="shared" si="2"/>
        <v>34.38</v>
      </c>
      <c r="F77" s="70">
        <v>34.38</v>
      </c>
      <c r="G77" s="70"/>
      <c r="H77" s="70"/>
    </row>
    <row r="78" ht="21" customHeight="1" spans="1:8">
      <c r="A78" s="71" t="s">
        <v>180</v>
      </c>
      <c r="B78" s="71" t="s">
        <v>181</v>
      </c>
      <c r="C78" s="71"/>
      <c r="D78" s="71">
        <v>34.38</v>
      </c>
      <c r="E78" s="70">
        <f t="shared" si="2"/>
        <v>34.38</v>
      </c>
      <c r="F78" s="70">
        <v>34.38</v>
      </c>
      <c r="G78" s="70"/>
      <c r="H78" s="70"/>
    </row>
    <row r="79" ht="21" customHeight="1" spans="1:8">
      <c r="A79" s="71" t="s">
        <v>182</v>
      </c>
      <c r="B79" s="71" t="s">
        <v>183</v>
      </c>
      <c r="C79" s="71"/>
      <c r="D79" s="71">
        <v>16</v>
      </c>
      <c r="E79" s="70">
        <f t="shared" si="2"/>
        <v>16</v>
      </c>
      <c r="F79" s="70"/>
      <c r="G79" s="70">
        <v>16</v>
      </c>
      <c r="H79" s="70"/>
    </row>
    <row r="80" ht="21" customHeight="1" spans="1:8">
      <c r="A80" s="71" t="s">
        <v>184</v>
      </c>
      <c r="B80" s="71" t="s">
        <v>185</v>
      </c>
      <c r="C80" s="71"/>
      <c r="D80" s="71">
        <v>2</v>
      </c>
      <c r="E80" s="70">
        <f t="shared" si="2"/>
        <v>2</v>
      </c>
      <c r="F80" s="70"/>
      <c r="G80" s="70">
        <v>2</v>
      </c>
      <c r="H80" s="70"/>
    </row>
    <row r="81" ht="21" customHeight="1" spans="1:8">
      <c r="A81" s="71" t="s">
        <v>186</v>
      </c>
      <c r="B81" s="71" t="s">
        <v>187</v>
      </c>
      <c r="C81" s="71"/>
      <c r="D81" s="71">
        <v>2</v>
      </c>
      <c r="E81" s="70">
        <f t="shared" si="2"/>
        <v>2</v>
      </c>
      <c r="F81" s="70"/>
      <c r="G81" s="70">
        <v>2</v>
      </c>
      <c r="H81" s="70"/>
    </row>
    <row r="82" ht="21" customHeight="1" spans="1:8">
      <c r="A82" s="71" t="s">
        <v>188</v>
      </c>
      <c r="B82" s="71" t="s">
        <v>189</v>
      </c>
      <c r="C82" s="71"/>
      <c r="D82" s="71">
        <v>14</v>
      </c>
      <c r="E82" s="70">
        <f t="shared" si="2"/>
        <v>14</v>
      </c>
      <c r="F82" s="70"/>
      <c r="G82" s="70">
        <v>14</v>
      </c>
      <c r="H82" s="70"/>
    </row>
    <row r="83" ht="21" customHeight="1" spans="1:8">
      <c r="A83" s="71" t="s">
        <v>190</v>
      </c>
      <c r="B83" s="71" t="s">
        <v>191</v>
      </c>
      <c r="C83" s="71"/>
      <c r="D83" s="71">
        <v>4</v>
      </c>
      <c r="E83" s="70">
        <f t="shared" si="2"/>
        <v>4</v>
      </c>
      <c r="F83" s="70"/>
      <c r="G83" s="70">
        <v>4</v>
      </c>
      <c r="H83" s="70"/>
    </row>
    <row r="84" ht="21" customHeight="1" spans="1:8">
      <c r="A84" s="71" t="s">
        <v>192</v>
      </c>
      <c r="B84" s="71" t="s">
        <v>193</v>
      </c>
      <c r="C84" s="71"/>
      <c r="D84" s="71">
        <v>10</v>
      </c>
      <c r="E84" s="70">
        <f t="shared" si="2"/>
        <v>10</v>
      </c>
      <c r="F84" s="70"/>
      <c r="G84" s="70">
        <v>10</v>
      </c>
      <c r="H84" s="70"/>
    </row>
    <row r="85" s="60" customFormat="1" ht="21" customHeight="1" spans="1:8">
      <c r="A85" s="72" t="s">
        <v>237</v>
      </c>
      <c r="B85" s="72"/>
      <c r="C85" s="72"/>
      <c r="D85" s="72"/>
      <c r="E85" s="72"/>
      <c r="F85" s="72"/>
      <c r="G85" s="72"/>
      <c r="H85" s="72"/>
    </row>
    <row r="86" ht="21" customHeight="1" spans="1:8">
      <c r="A86" s="73" t="s">
        <v>238</v>
      </c>
      <c r="B86" s="74"/>
      <c r="C86" s="74"/>
      <c r="D86" s="74"/>
      <c r="E86" s="75"/>
      <c r="F86" s="75"/>
      <c r="G86" s="75"/>
      <c r="H86" s="75"/>
    </row>
    <row r="87" ht="21" customHeight="1" spans="1:8">
      <c r="A87" s="38"/>
      <c r="B87" s="74"/>
      <c r="C87" s="74"/>
      <c r="D87" s="74"/>
      <c r="E87" s="75"/>
      <c r="F87" s="75"/>
      <c r="G87" s="75"/>
      <c r="H87" s="75"/>
    </row>
    <row r="88" ht="21" customHeight="1" spans="1:8">
      <c r="A88" s="38"/>
      <c r="B88" s="74"/>
      <c r="C88" s="74"/>
      <c r="D88" s="74"/>
      <c r="E88" s="75"/>
      <c r="F88" s="75"/>
      <c r="G88" s="75"/>
      <c r="H88" s="75"/>
    </row>
    <row r="89" ht="21" customHeight="1" spans="1:8">
      <c r="A89" s="38"/>
      <c r="B89" s="74"/>
      <c r="C89" s="74"/>
      <c r="D89" s="74"/>
      <c r="E89" s="75"/>
      <c r="F89" s="75"/>
      <c r="G89" s="75"/>
      <c r="H89" s="75"/>
    </row>
    <row r="90" ht="21" customHeight="1" spans="1:8">
      <c r="A90" s="38"/>
      <c r="B90" s="74"/>
      <c r="C90" s="74"/>
      <c r="D90" s="74"/>
      <c r="E90" s="75"/>
      <c r="F90" s="75"/>
      <c r="G90" s="75"/>
      <c r="H90" s="75"/>
    </row>
    <row r="91" ht="21" customHeight="1" spans="1:8">
      <c r="A91" s="38"/>
      <c r="B91" s="74"/>
      <c r="C91" s="74"/>
      <c r="D91" s="74"/>
      <c r="E91" s="75"/>
      <c r="F91" s="75"/>
      <c r="G91" s="75"/>
      <c r="H91" s="75"/>
    </row>
    <row r="92" ht="21" customHeight="1" spans="1:8">
      <c r="A92" s="38"/>
      <c r="B92" s="74"/>
      <c r="C92" s="74"/>
      <c r="D92" s="74"/>
      <c r="E92" s="75"/>
      <c r="F92" s="75"/>
      <c r="G92" s="75"/>
      <c r="H92" s="75"/>
    </row>
    <row r="93" ht="21" customHeight="1" spans="1:8">
      <c r="A93" s="38"/>
      <c r="B93" s="74"/>
      <c r="C93" s="74"/>
      <c r="D93" s="74"/>
      <c r="E93" s="75"/>
      <c r="F93" s="75"/>
      <c r="G93" s="75"/>
      <c r="H93" s="75"/>
    </row>
    <row r="94" ht="21" customHeight="1" spans="1:8">
      <c r="A94" s="38"/>
      <c r="B94" s="74"/>
      <c r="C94" s="74"/>
      <c r="D94" s="74"/>
      <c r="E94" s="75"/>
      <c r="F94" s="75"/>
      <c r="G94" s="75"/>
      <c r="H94" s="75"/>
    </row>
    <row r="95" ht="21" customHeight="1" spans="1:8">
      <c r="A95" s="38"/>
      <c r="B95" s="74"/>
      <c r="C95" s="74"/>
      <c r="D95" s="74"/>
      <c r="E95" s="75"/>
      <c r="F95" s="75"/>
      <c r="G95" s="75"/>
      <c r="H95" s="75"/>
    </row>
    <row r="96" ht="21" customHeight="1" spans="1:8">
      <c r="A96" s="38"/>
      <c r="B96" s="74"/>
      <c r="C96" s="74"/>
      <c r="D96" s="74"/>
      <c r="E96" s="75"/>
      <c r="F96" s="75"/>
      <c r="G96" s="75"/>
      <c r="H96" s="75"/>
    </row>
    <row r="97" ht="21" customHeight="1" spans="1:8">
      <c r="A97" s="76"/>
      <c r="B97" s="77"/>
      <c r="C97" s="77"/>
      <c r="D97" s="77"/>
      <c r="E97" s="78"/>
      <c r="F97" s="78"/>
      <c r="G97" s="78"/>
      <c r="H97" s="78"/>
    </row>
    <row r="98" ht="21" customHeight="1" spans="1:8">
      <c r="A98" s="76"/>
      <c r="B98" s="77"/>
      <c r="C98" s="77"/>
      <c r="D98" s="77"/>
      <c r="E98" s="78"/>
      <c r="F98" s="78"/>
      <c r="G98" s="78"/>
      <c r="H98" s="78"/>
    </row>
    <row r="99" ht="21" customHeight="1" spans="1:8">
      <c r="A99" s="76"/>
      <c r="B99" s="77"/>
      <c r="C99" s="77"/>
      <c r="D99" s="77"/>
      <c r="E99" s="78"/>
      <c r="F99" s="78"/>
      <c r="G99" s="78"/>
      <c r="H99" s="78"/>
    </row>
    <row r="100" ht="21" customHeight="1" spans="1:8">
      <c r="A100" s="76"/>
      <c r="B100" s="77"/>
      <c r="C100" s="77"/>
      <c r="D100" s="77"/>
      <c r="E100" s="78"/>
      <c r="F100" s="78"/>
      <c r="G100" s="78"/>
      <c r="H100" s="78"/>
    </row>
    <row r="101" ht="21" customHeight="1" spans="1:8">
      <c r="A101" s="76"/>
      <c r="B101" s="77"/>
      <c r="C101" s="77"/>
      <c r="D101" s="77"/>
      <c r="E101" s="78"/>
      <c r="F101" s="78"/>
      <c r="G101" s="78"/>
      <c r="H101" s="78"/>
    </row>
    <row r="102" ht="14.25" spans="1:8">
      <c r="A102" s="76"/>
      <c r="B102" s="77"/>
      <c r="C102" s="77"/>
      <c r="D102" s="77"/>
      <c r="E102" s="78"/>
      <c r="F102" s="78"/>
      <c r="G102" s="78"/>
      <c r="H102" s="78"/>
    </row>
    <row r="103" ht="14.25" spans="1:8">
      <c r="A103" s="76"/>
      <c r="B103" s="77"/>
      <c r="C103" s="77"/>
      <c r="D103" s="77"/>
      <c r="E103" s="78"/>
      <c r="F103" s="78"/>
      <c r="G103" s="78"/>
      <c r="H103" s="78"/>
    </row>
    <row r="104" ht="14.25" spans="1:8">
      <c r="A104" s="76"/>
      <c r="B104" s="77"/>
      <c r="C104" s="77"/>
      <c r="D104" s="77"/>
      <c r="E104" s="78"/>
      <c r="F104" s="78"/>
      <c r="G104" s="78"/>
      <c r="H104" s="78"/>
    </row>
    <row r="105" ht="14.25" spans="1:8">
      <c r="A105" s="76"/>
      <c r="B105" s="77"/>
      <c r="C105" s="77"/>
      <c r="D105" s="77"/>
      <c r="E105" s="78"/>
      <c r="F105" s="78"/>
      <c r="G105" s="78"/>
      <c r="H105" s="78"/>
    </row>
    <row r="106" ht="14.25" spans="1:8">
      <c r="A106" s="76"/>
      <c r="B106" s="77"/>
      <c r="C106" s="77"/>
      <c r="D106" s="77"/>
      <c r="E106" s="78"/>
      <c r="F106" s="78"/>
      <c r="G106" s="78"/>
      <c r="H106" s="78"/>
    </row>
    <row r="107" ht="14.25" spans="1:8">
      <c r="A107" s="76"/>
      <c r="B107" s="77"/>
      <c r="C107" s="77"/>
      <c r="D107" s="77"/>
      <c r="E107" s="78"/>
      <c r="F107" s="78"/>
      <c r="G107" s="78"/>
      <c r="H107" s="78"/>
    </row>
    <row r="108" ht="14.25" spans="1:8">
      <c r="A108" s="76"/>
      <c r="B108" s="77"/>
      <c r="C108" s="77"/>
      <c r="D108" s="77"/>
      <c r="E108" s="78"/>
      <c r="F108" s="78"/>
      <c r="G108" s="78"/>
      <c r="H108" s="78"/>
    </row>
    <row r="109" ht="14.25" spans="1:8">
      <c r="A109" s="76"/>
      <c r="B109" s="77"/>
      <c r="C109" s="77"/>
      <c r="D109" s="77"/>
      <c r="E109" s="78"/>
      <c r="F109" s="78"/>
      <c r="G109" s="78"/>
      <c r="H109" s="78"/>
    </row>
    <row r="110" ht="14.25" spans="1:8">
      <c r="A110" s="76"/>
      <c r="B110" s="77"/>
      <c r="C110" s="77"/>
      <c r="D110" s="77"/>
      <c r="E110" s="78"/>
      <c r="F110" s="78"/>
      <c r="G110" s="78"/>
      <c r="H110" s="78"/>
    </row>
    <row r="111" ht="14.25" spans="1:8">
      <c r="A111" s="76"/>
      <c r="B111" s="77"/>
      <c r="C111" s="77"/>
      <c r="D111" s="77"/>
      <c r="E111" s="78"/>
      <c r="F111" s="78"/>
      <c r="G111" s="78"/>
      <c r="H111" s="78"/>
    </row>
    <row r="112" ht="14.25" spans="1:8">
      <c r="A112" s="76"/>
      <c r="B112" s="77"/>
      <c r="C112" s="77"/>
      <c r="D112" s="77"/>
      <c r="E112" s="78"/>
      <c r="F112" s="78"/>
      <c r="G112" s="78"/>
      <c r="H112" s="78"/>
    </row>
    <row r="113" ht="14.25" spans="1:8">
      <c r="A113" s="76"/>
      <c r="B113" s="77"/>
      <c r="C113" s="77"/>
      <c r="D113" s="77"/>
      <c r="E113" s="78"/>
      <c r="F113" s="78"/>
      <c r="G113" s="78"/>
      <c r="H113" s="78"/>
    </row>
    <row r="114" ht="14.25" spans="1:8">
      <c r="A114" s="76"/>
      <c r="B114" s="77"/>
      <c r="C114" s="77"/>
      <c r="D114" s="77"/>
      <c r="E114" s="78"/>
      <c r="F114" s="78"/>
      <c r="G114" s="78"/>
      <c r="H114" s="78"/>
    </row>
    <row r="115" ht="14.25" spans="1:8">
      <c r="A115" s="76"/>
      <c r="B115" s="77"/>
      <c r="C115" s="77"/>
      <c r="D115" s="77"/>
      <c r="E115" s="78"/>
      <c r="F115" s="78"/>
      <c r="G115" s="78"/>
      <c r="H115" s="78"/>
    </row>
    <row r="116" ht="14.25" spans="1:8">
      <c r="A116" s="76"/>
      <c r="B116" s="77"/>
      <c r="C116" s="77"/>
      <c r="D116" s="77"/>
      <c r="E116" s="78"/>
      <c r="F116" s="78"/>
      <c r="G116" s="78"/>
      <c r="H116" s="78"/>
    </row>
    <row r="117" ht="14.25" spans="1:8">
      <c r="A117" s="76"/>
      <c r="B117" s="77"/>
      <c r="C117" s="77"/>
      <c r="D117" s="77"/>
      <c r="E117" s="78"/>
      <c r="F117" s="78"/>
      <c r="G117" s="78"/>
      <c r="H117" s="78"/>
    </row>
    <row r="118" ht="14.25" spans="1:8">
      <c r="A118" s="76"/>
      <c r="B118" s="77"/>
      <c r="C118" s="77"/>
      <c r="D118" s="77"/>
      <c r="E118" s="78"/>
      <c r="F118" s="78"/>
      <c r="G118" s="78"/>
      <c r="H118" s="78"/>
    </row>
    <row r="119" ht="14.25" spans="1:8">
      <c r="A119" s="76"/>
      <c r="B119" s="77"/>
      <c r="C119" s="77"/>
      <c r="D119" s="77"/>
      <c r="E119" s="78"/>
      <c r="F119" s="78"/>
      <c r="G119" s="78"/>
      <c r="H119" s="78"/>
    </row>
    <row r="120" ht="14.25" spans="1:8">
      <c r="A120" s="76"/>
      <c r="B120" s="77"/>
      <c r="C120" s="77"/>
      <c r="D120" s="77"/>
      <c r="E120" s="78"/>
      <c r="F120" s="78"/>
      <c r="G120" s="78"/>
      <c r="H120" s="78"/>
    </row>
    <row r="121" ht="14.25" spans="1:8">
      <c r="A121" s="76"/>
      <c r="B121" s="77"/>
      <c r="C121" s="77"/>
      <c r="D121" s="77"/>
      <c r="E121" s="79"/>
      <c r="F121" s="79"/>
      <c r="G121" s="79"/>
      <c r="H121" s="79"/>
    </row>
    <row r="122" ht="14.25" spans="1:8">
      <c r="A122" s="76"/>
      <c r="B122" s="77"/>
      <c r="C122" s="77"/>
      <c r="D122" s="77"/>
      <c r="E122" s="79"/>
      <c r="F122" s="79"/>
      <c r="G122" s="79"/>
      <c r="H122" s="79"/>
    </row>
    <row r="123" ht="14.25" spans="1:8">
      <c r="A123" s="76"/>
      <c r="B123" s="77"/>
      <c r="C123" s="77"/>
      <c r="D123" s="77"/>
      <c r="E123" s="79"/>
      <c r="F123" s="79"/>
      <c r="G123" s="79"/>
      <c r="H123" s="79"/>
    </row>
    <row r="124" ht="14.25" spans="1:8">
      <c r="A124" s="76"/>
      <c r="B124" s="77"/>
      <c r="C124" s="77"/>
      <c r="D124" s="77"/>
      <c r="E124" s="79"/>
      <c r="F124" s="79"/>
      <c r="G124" s="79"/>
      <c r="H124" s="79"/>
    </row>
    <row r="125" ht="14.25" spans="1:8">
      <c r="A125" s="76"/>
      <c r="B125" s="77"/>
      <c r="C125" s="77"/>
      <c r="D125" s="77"/>
      <c r="E125" s="79"/>
      <c r="F125" s="79"/>
      <c r="G125" s="79"/>
      <c r="H125" s="79"/>
    </row>
    <row r="126" ht="14.25" spans="1:8">
      <c r="A126" s="76"/>
      <c r="B126" s="77"/>
      <c r="C126" s="77"/>
      <c r="D126" s="77"/>
      <c r="E126" s="79"/>
      <c r="F126" s="79"/>
      <c r="G126" s="79"/>
      <c r="H126" s="79"/>
    </row>
    <row r="127" ht="14.25" spans="1:8">
      <c r="A127" s="76"/>
      <c r="B127" s="77"/>
      <c r="C127" s="77"/>
      <c r="D127" s="77"/>
      <c r="E127" s="79"/>
      <c r="F127" s="79"/>
      <c r="G127" s="79"/>
      <c r="H127" s="79"/>
    </row>
    <row r="128" ht="14.25" spans="1:8">
      <c r="A128" s="76"/>
      <c r="B128" s="77"/>
      <c r="C128" s="77"/>
      <c r="D128" s="77"/>
      <c r="E128" s="79"/>
      <c r="F128" s="79"/>
      <c r="G128" s="79"/>
      <c r="H128" s="79"/>
    </row>
    <row r="129" ht="14.25" spans="1:8">
      <c r="A129" s="76"/>
      <c r="B129" s="77"/>
      <c r="C129" s="77"/>
      <c r="D129" s="77"/>
      <c r="E129" s="79"/>
      <c r="F129" s="79"/>
      <c r="G129" s="79"/>
      <c r="H129" s="79"/>
    </row>
    <row r="130" ht="14.25" spans="1:8">
      <c r="A130" s="76"/>
      <c r="B130" s="77"/>
      <c r="C130" s="77"/>
      <c r="D130" s="77"/>
      <c r="E130" s="79"/>
      <c r="F130" s="79"/>
      <c r="G130" s="79"/>
      <c r="H130" s="79"/>
    </row>
    <row r="131" ht="14.25" spans="1:8">
      <c r="A131" s="76"/>
      <c r="B131" s="77"/>
      <c r="C131" s="77"/>
      <c r="D131" s="77"/>
      <c r="E131" s="79"/>
      <c r="F131" s="79"/>
      <c r="G131" s="79"/>
      <c r="H131" s="79"/>
    </row>
    <row r="132" ht="14.25" spans="1:8">
      <c r="A132" s="76"/>
      <c r="B132" s="77"/>
      <c r="C132" s="77"/>
      <c r="D132" s="77"/>
      <c r="E132" s="79"/>
      <c r="F132" s="79"/>
      <c r="G132" s="79"/>
      <c r="H132" s="79"/>
    </row>
    <row r="133" ht="14.25" spans="1:8">
      <c r="A133" s="76"/>
      <c r="B133" s="77"/>
      <c r="C133" s="77"/>
      <c r="D133" s="77"/>
      <c r="E133" s="79"/>
      <c r="F133" s="79"/>
      <c r="G133" s="79"/>
      <c r="H133" s="79"/>
    </row>
    <row r="134" ht="14.25" spans="1:8">
      <c r="A134" s="76"/>
      <c r="B134" s="77"/>
      <c r="C134" s="77"/>
      <c r="D134" s="77"/>
      <c r="E134" s="79"/>
      <c r="F134" s="79"/>
      <c r="G134" s="79"/>
      <c r="H134" s="79"/>
    </row>
    <row r="135" ht="14.25" spans="1:8">
      <c r="A135" s="76"/>
      <c r="B135" s="77"/>
      <c r="C135" s="77"/>
      <c r="D135" s="77"/>
      <c r="E135" s="79"/>
      <c r="F135" s="79"/>
      <c r="G135" s="79"/>
      <c r="H135" s="79"/>
    </row>
    <row r="136" ht="14.25" spans="1:8">
      <c r="A136" s="76"/>
      <c r="B136" s="77"/>
      <c r="C136" s="77"/>
      <c r="D136" s="77"/>
      <c r="E136" s="79"/>
      <c r="F136" s="79"/>
      <c r="G136" s="79"/>
      <c r="H136" s="79"/>
    </row>
    <row r="137" ht="14.25" spans="1:8">
      <c r="A137" s="76"/>
      <c r="B137" s="77"/>
      <c r="C137" s="77"/>
      <c r="D137" s="77"/>
      <c r="E137" s="79"/>
      <c r="F137" s="79"/>
      <c r="G137" s="79"/>
      <c r="H137" s="79"/>
    </row>
    <row r="138" ht="14.25" spans="1:8">
      <c r="A138" s="76"/>
      <c r="B138" s="77"/>
      <c r="C138" s="77"/>
      <c r="D138" s="77"/>
      <c r="E138" s="79"/>
      <c r="F138" s="79"/>
      <c r="G138" s="79"/>
      <c r="H138" s="79"/>
    </row>
    <row r="139" ht="14.25" spans="1:8">
      <c r="A139" s="76"/>
      <c r="B139" s="77"/>
      <c r="C139" s="77"/>
      <c r="D139" s="77"/>
      <c r="E139" s="79"/>
      <c r="F139" s="79"/>
      <c r="G139" s="79"/>
      <c r="H139" s="79"/>
    </row>
    <row r="140" ht="14.25" spans="1:8">
      <c r="A140" s="76"/>
      <c r="B140" s="77"/>
      <c r="C140" s="77"/>
      <c r="D140" s="77"/>
      <c r="E140" s="79"/>
      <c r="F140" s="79"/>
      <c r="G140" s="79"/>
      <c r="H140" s="79"/>
    </row>
    <row r="141" ht="14.25" spans="1:8">
      <c r="A141" s="76"/>
      <c r="B141" s="77"/>
      <c r="C141" s="77"/>
      <c r="D141" s="77"/>
      <c r="E141" s="79"/>
      <c r="F141" s="79"/>
      <c r="G141" s="79"/>
      <c r="H141" s="79"/>
    </row>
    <row r="142" ht="14.25" spans="1:8">
      <c r="A142" s="76"/>
      <c r="B142" s="77"/>
      <c r="C142" s="77"/>
      <c r="D142" s="77"/>
      <c r="E142" s="79"/>
      <c r="F142" s="79"/>
      <c r="G142" s="79"/>
      <c r="H142" s="79"/>
    </row>
    <row r="143" ht="14.25" spans="1:8">
      <c r="A143" s="76"/>
      <c r="B143" s="77"/>
      <c r="C143" s="77"/>
      <c r="D143" s="77"/>
      <c r="E143" s="79"/>
      <c r="F143" s="79"/>
      <c r="G143" s="79"/>
      <c r="H143" s="79"/>
    </row>
    <row r="144" ht="14.25" spans="1:8">
      <c r="A144" s="76"/>
      <c r="B144" s="77"/>
      <c r="C144" s="77"/>
      <c r="D144" s="77"/>
      <c r="E144" s="79"/>
      <c r="F144" s="79"/>
      <c r="G144" s="79"/>
      <c r="H144" s="79"/>
    </row>
    <row r="145" ht="14.25" spans="1:8">
      <c r="A145" s="76"/>
      <c r="B145" s="77"/>
      <c r="C145" s="77"/>
      <c r="D145" s="77"/>
      <c r="E145" s="79"/>
      <c r="F145" s="79"/>
      <c r="G145" s="79"/>
      <c r="H145" s="79"/>
    </row>
    <row r="146" ht="14.25" spans="1:8">
      <c r="A146" s="76"/>
      <c r="B146" s="77"/>
      <c r="C146" s="77"/>
      <c r="D146" s="77"/>
      <c r="E146" s="79"/>
      <c r="F146" s="79"/>
      <c r="G146" s="79"/>
      <c r="H146" s="79"/>
    </row>
    <row r="147" ht="14.25" spans="1:8">
      <c r="A147" s="76"/>
      <c r="B147" s="77"/>
      <c r="C147" s="77"/>
      <c r="D147" s="77"/>
      <c r="E147" s="79"/>
      <c r="F147" s="79"/>
      <c r="G147" s="79"/>
      <c r="H147" s="79"/>
    </row>
    <row r="148" ht="14.25" spans="1:8">
      <c r="A148" s="76"/>
      <c r="B148" s="77"/>
      <c r="C148" s="77"/>
      <c r="D148" s="77"/>
      <c r="E148" s="79"/>
      <c r="F148" s="79"/>
      <c r="G148" s="79"/>
      <c r="H148" s="79"/>
    </row>
    <row r="149" ht="14.25" spans="1:8">
      <c r="A149" s="76"/>
      <c r="B149" s="77"/>
      <c r="C149" s="77"/>
      <c r="D149" s="77"/>
      <c r="E149" s="79"/>
      <c r="F149" s="79"/>
      <c r="G149" s="79"/>
      <c r="H149" s="79"/>
    </row>
    <row r="150" ht="14.25" spans="1:8">
      <c r="A150" s="76"/>
      <c r="B150" s="77"/>
      <c r="C150" s="77"/>
      <c r="D150" s="77"/>
      <c r="E150" s="79"/>
      <c r="F150" s="79"/>
      <c r="G150" s="79"/>
      <c r="H150" s="79"/>
    </row>
    <row r="151" ht="14.25" spans="1:8">
      <c r="A151" s="76"/>
      <c r="B151" s="77"/>
      <c r="C151" s="77"/>
      <c r="D151" s="77"/>
      <c r="E151" s="79"/>
      <c r="F151" s="79"/>
      <c r="G151" s="79"/>
      <c r="H151" s="79"/>
    </row>
    <row r="152" ht="14.25" spans="1:8">
      <c r="A152" s="76"/>
      <c r="B152" s="77"/>
      <c r="C152" s="77"/>
      <c r="D152" s="77"/>
      <c r="E152" s="79"/>
      <c r="F152" s="79"/>
      <c r="G152" s="79"/>
      <c r="H152" s="79"/>
    </row>
    <row r="153" ht="14.25" spans="1:8">
      <c r="A153" s="76"/>
      <c r="B153" s="77"/>
      <c r="C153" s="77"/>
      <c r="D153" s="77"/>
      <c r="E153" s="79"/>
      <c r="F153" s="79"/>
      <c r="G153" s="79"/>
      <c r="H153" s="79"/>
    </row>
    <row r="154" ht="14.25" spans="1:8">
      <c r="A154" s="76"/>
      <c r="B154" s="77"/>
      <c r="C154" s="77"/>
      <c r="D154" s="77"/>
      <c r="E154" s="79"/>
      <c r="F154" s="79"/>
      <c r="G154" s="79"/>
      <c r="H154" s="79"/>
    </row>
    <row r="155" ht="14.25" spans="1:8">
      <c r="A155" s="76"/>
      <c r="B155" s="77"/>
      <c r="C155" s="77"/>
      <c r="D155" s="77"/>
      <c r="E155" s="79"/>
      <c r="F155" s="79"/>
      <c r="G155" s="79"/>
      <c r="H155" s="79"/>
    </row>
    <row r="156" ht="14.25" spans="1:8">
      <c r="A156" s="76"/>
      <c r="B156" s="77"/>
      <c r="C156" s="77"/>
      <c r="D156" s="77"/>
      <c r="E156" s="79"/>
      <c r="F156" s="79"/>
      <c r="G156" s="79"/>
      <c r="H156" s="79"/>
    </row>
    <row r="157" ht="14.25" spans="1:8">
      <c r="A157" s="76"/>
      <c r="B157" s="77"/>
      <c r="C157" s="77"/>
      <c r="D157" s="77"/>
      <c r="E157" s="79"/>
      <c r="F157" s="79"/>
      <c r="G157" s="79"/>
      <c r="H157" s="79"/>
    </row>
    <row r="158" ht="14.25" spans="1:8">
      <c r="A158" s="76"/>
      <c r="B158" s="77"/>
      <c r="C158" s="77"/>
      <c r="D158" s="77"/>
      <c r="E158" s="79"/>
      <c r="F158" s="79"/>
      <c r="G158" s="79"/>
      <c r="H158" s="79"/>
    </row>
    <row r="159" ht="14.25" spans="1:8">
      <c r="A159" s="76"/>
      <c r="B159" s="77"/>
      <c r="C159" s="77"/>
      <c r="D159" s="77"/>
      <c r="E159" s="79"/>
      <c r="F159" s="79"/>
      <c r="G159" s="79"/>
      <c r="H159" s="79"/>
    </row>
    <row r="160" ht="14.25" spans="1:8">
      <c r="A160" s="76"/>
      <c r="B160" s="77"/>
      <c r="C160" s="77"/>
      <c r="D160" s="77"/>
      <c r="E160" s="79"/>
      <c r="F160" s="79"/>
      <c r="G160" s="79"/>
      <c r="H160" s="79"/>
    </row>
    <row r="161" ht="14.25" spans="1:8">
      <c r="A161" s="76"/>
      <c r="B161" s="77"/>
      <c r="C161" s="77"/>
      <c r="D161" s="77"/>
      <c r="E161" s="79"/>
      <c r="F161" s="79"/>
      <c r="G161" s="79"/>
      <c r="H161" s="79"/>
    </row>
    <row r="162" ht="14.25" spans="1:8">
      <c r="A162" s="76"/>
      <c r="B162" s="77"/>
      <c r="C162" s="77"/>
      <c r="D162" s="77"/>
      <c r="E162" s="79"/>
      <c r="F162" s="79"/>
      <c r="G162" s="79"/>
      <c r="H162" s="79"/>
    </row>
    <row r="163" ht="14.25" spans="1:8">
      <c r="A163" s="76"/>
      <c r="B163" s="77"/>
      <c r="C163" s="77"/>
      <c r="D163" s="77"/>
      <c r="E163" s="79"/>
      <c r="F163" s="79"/>
      <c r="G163" s="79"/>
      <c r="H163" s="79"/>
    </row>
    <row r="164" ht="14.25" spans="1:8">
      <c r="A164" s="76"/>
      <c r="B164" s="77"/>
      <c r="C164" s="77"/>
      <c r="D164" s="77"/>
      <c r="E164" s="79"/>
      <c r="F164" s="79"/>
      <c r="G164" s="79"/>
      <c r="H164" s="79"/>
    </row>
    <row r="165" ht="14.25" spans="1:8">
      <c r="A165" s="76"/>
      <c r="B165" s="77"/>
      <c r="C165" s="77"/>
      <c r="D165" s="77"/>
      <c r="E165" s="79"/>
      <c r="F165" s="79"/>
      <c r="G165" s="79"/>
      <c r="H165" s="79"/>
    </row>
    <row r="166" ht="14.25" spans="1:8">
      <c r="A166" s="76"/>
      <c r="B166" s="77"/>
      <c r="C166" s="77"/>
      <c r="D166" s="77"/>
      <c r="E166" s="79"/>
      <c r="F166" s="79"/>
      <c r="G166" s="79"/>
      <c r="H166" s="79"/>
    </row>
    <row r="167" ht="14.25" spans="1:8">
      <c r="A167" s="76"/>
      <c r="B167" s="77"/>
      <c r="C167" s="77"/>
      <c r="D167" s="77"/>
      <c r="E167" s="79"/>
      <c r="F167" s="79"/>
      <c r="G167" s="79"/>
      <c r="H167" s="79"/>
    </row>
    <row r="168" ht="14.25" spans="1:8">
      <c r="A168" s="76"/>
      <c r="B168" s="77"/>
      <c r="C168" s="77"/>
      <c r="D168" s="77"/>
      <c r="E168" s="79"/>
      <c r="F168" s="79"/>
      <c r="G168" s="79"/>
      <c r="H168" s="79"/>
    </row>
    <row r="169" ht="14.25" spans="1:8">
      <c r="A169" s="76"/>
      <c r="B169" s="77"/>
      <c r="C169" s="77"/>
      <c r="D169" s="77"/>
      <c r="E169" s="79"/>
      <c r="F169" s="79"/>
      <c r="G169" s="79"/>
      <c r="H169" s="79"/>
    </row>
    <row r="170" ht="14.25" spans="1:8">
      <c r="A170" s="76"/>
      <c r="B170" s="77"/>
      <c r="C170" s="77"/>
      <c r="D170" s="77"/>
      <c r="E170" s="79"/>
      <c r="F170" s="79"/>
      <c r="G170" s="79"/>
      <c r="H170" s="79"/>
    </row>
    <row r="171" ht="14.25" spans="1:8">
      <c r="A171" s="76"/>
      <c r="B171" s="77"/>
      <c r="C171" s="77"/>
      <c r="D171" s="77"/>
      <c r="E171" s="79"/>
      <c r="F171" s="79"/>
      <c r="G171" s="79"/>
      <c r="H171" s="79"/>
    </row>
    <row r="172" ht="14.25" spans="1:8">
      <c r="A172" s="76"/>
      <c r="B172" s="77"/>
      <c r="C172" s="77"/>
      <c r="D172" s="77"/>
      <c r="E172" s="79"/>
      <c r="F172" s="79"/>
      <c r="G172" s="79"/>
      <c r="H172" s="79"/>
    </row>
    <row r="173" ht="14.25" spans="1:8">
      <c r="A173" s="76"/>
      <c r="B173" s="77"/>
      <c r="C173" s="77"/>
      <c r="D173" s="77"/>
      <c r="E173" s="79"/>
      <c r="F173" s="79"/>
      <c r="G173" s="79"/>
      <c r="H173" s="79"/>
    </row>
    <row r="174" ht="14.25" spans="1:8">
      <c r="A174" s="76"/>
      <c r="B174" s="77"/>
      <c r="C174" s="77"/>
      <c r="D174" s="77"/>
      <c r="E174" s="79"/>
      <c r="F174" s="79"/>
      <c r="G174" s="79"/>
      <c r="H174" s="79"/>
    </row>
    <row r="175" ht="14.25" spans="1:8">
      <c r="A175" s="76"/>
      <c r="B175" s="77"/>
      <c r="C175" s="77"/>
      <c r="D175" s="77"/>
      <c r="E175" s="79"/>
      <c r="F175" s="79"/>
      <c r="G175" s="79"/>
      <c r="H175" s="79"/>
    </row>
    <row r="176" ht="14.25" spans="1:8">
      <c r="A176" s="76"/>
      <c r="B176" s="77"/>
      <c r="C176" s="77"/>
      <c r="D176" s="77"/>
      <c r="E176" s="79"/>
      <c r="F176" s="79"/>
      <c r="G176" s="79"/>
      <c r="H176" s="79"/>
    </row>
    <row r="177" ht="14.25" spans="1:8">
      <c r="A177" s="76"/>
      <c r="B177" s="77"/>
      <c r="C177" s="77"/>
      <c r="D177" s="77"/>
      <c r="E177" s="79"/>
      <c r="F177" s="79"/>
      <c r="G177" s="79"/>
      <c r="H177" s="79"/>
    </row>
    <row r="178" ht="14.25" spans="1:8">
      <c r="A178" s="76"/>
      <c r="B178" s="77"/>
      <c r="C178" s="77"/>
      <c r="D178" s="77"/>
      <c r="E178" s="79"/>
      <c r="F178" s="79"/>
      <c r="G178" s="79"/>
      <c r="H178" s="79"/>
    </row>
    <row r="179" ht="14.25" spans="1:8">
      <c r="A179" s="76"/>
      <c r="B179" s="77"/>
      <c r="C179" s="77"/>
      <c r="D179" s="77"/>
      <c r="E179" s="79"/>
      <c r="F179" s="79"/>
      <c r="G179" s="79"/>
      <c r="H179" s="79"/>
    </row>
    <row r="180" ht="14.25" spans="1:8">
      <c r="A180" s="76"/>
      <c r="B180" s="77"/>
      <c r="C180" s="77"/>
      <c r="D180" s="77"/>
      <c r="E180" s="79"/>
      <c r="F180" s="79"/>
      <c r="G180" s="79"/>
      <c r="H180" s="79"/>
    </row>
    <row r="181" ht="14.25" spans="1:8">
      <c r="A181" s="76"/>
      <c r="B181" s="77"/>
      <c r="C181" s="77"/>
      <c r="D181" s="77"/>
      <c r="E181" s="79"/>
      <c r="F181" s="79"/>
      <c r="G181" s="79"/>
      <c r="H181" s="79"/>
    </row>
    <row r="182" ht="14.25" spans="1:8">
      <c r="A182" s="76"/>
      <c r="B182" s="77"/>
      <c r="C182" s="77"/>
      <c r="D182" s="77"/>
      <c r="E182" s="79"/>
      <c r="F182" s="79"/>
      <c r="G182" s="79"/>
      <c r="H182" s="79"/>
    </row>
    <row r="183" ht="14.25" spans="1:8">
      <c r="A183" s="76"/>
      <c r="B183" s="77"/>
      <c r="C183" s="77"/>
      <c r="D183" s="77"/>
      <c r="E183" s="79"/>
      <c r="F183" s="79"/>
      <c r="G183" s="79"/>
      <c r="H183" s="79"/>
    </row>
  </sheetData>
  <mergeCells count="10">
    <mergeCell ref="A1:H1"/>
    <mergeCell ref="A3:B3"/>
    <mergeCell ref="E4:G4"/>
    <mergeCell ref="A6:B6"/>
    <mergeCell ref="A85:H8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topLeftCell="A13" workbookViewId="0">
      <selection activeCell="T16" sqref="T16"/>
    </sheetView>
  </sheetViews>
  <sheetFormatPr defaultColWidth="9.16666666666667" defaultRowHeight="12.75" customHeight="1" outlineLevelCol="4"/>
  <cols>
    <col min="1" max="1" width="13" style="1" customWidth="1"/>
    <col min="2" max="2" width="40.6666666666667" style="1" customWidth="1"/>
    <col min="3" max="3" width="22.3333333333333" style="1" customWidth="1"/>
    <col min="4"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2" t="s">
        <v>239</v>
      </c>
      <c r="B1" s="2"/>
      <c r="C1" s="2"/>
      <c r="D1" s="2"/>
      <c r="E1" s="2"/>
    </row>
    <row r="2" ht="14.25" spans="1:5">
      <c r="A2" s="3"/>
      <c r="B2" s="40"/>
      <c r="C2" s="40"/>
      <c r="D2" s="40"/>
      <c r="E2" s="41" t="s">
        <v>240</v>
      </c>
    </row>
    <row r="3" ht="14.25" spans="1:5">
      <c r="A3" s="24" t="s">
        <v>3</v>
      </c>
      <c r="B3" s="24"/>
      <c r="E3" s="41" t="s">
        <v>4</v>
      </c>
    </row>
    <row r="4" ht="28.5" customHeight="1" spans="1:5">
      <c r="A4" s="42" t="s">
        <v>241</v>
      </c>
      <c r="B4" s="43"/>
      <c r="C4" s="44" t="s">
        <v>242</v>
      </c>
      <c r="D4" s="45"/>
      <c r="E4" s="46"/>
    </row>
    <row r="5" ht="20.25" customHeight="1" spans="1:5">
      <c r="A5" s="47" t="s">
        <v>243</v>
      </c>
      <c r="B5" s="47" t="s">
        <v>244</v>
      </c>
      <c r="C5" s="47" t="s">
        <v>33</v>
      </c>
      <c r="D5" s="47" t="s">
        <v>245</v>
      </c>
      <c r="E5" s="47" t="s">
        <v>246</v>
      </c>
    </row>
    <row r="6" ht="21" customHeight="1" spans="1:5">
      <c r="A6" s="48" t="s">
        <v>33</v>
      </c>
      <c r="B6" s="49"/>
      <c r="C6" s="50">
        <f>C7+C19+C22</f>
        <v>1063.33</v>
      </c>
      <c r="D6" s="51">
        <f>D7+D19</f>
        <v>824.24</v>
      </c>
      <c r="E6" s="51">
        <v>239.09</v>
      </c>
    </row>
    <row r="7" ht="21" customHeight="1" spans="1:5">
      <c r="A7" s="52" t="s">
        <v>247</v>
      </c>
      <c r="B7" s="53" t="s">
        <v>248</v>
      </c>
      <c r="C7" s="54">
        <v>632.3</v>
      </c>
      <c r="D7" s="55">
        <v>632.3</v>
      </c>
      <c r="E7" s="55"/>
    </row>
    <row r="8" ht="21" customHeight="1" spans="1:5">
      <c r="A8" s="52" t="s">
        <v>249</v>
      </c>
      <c r="B8" s="53" t="s">
        <v>250</v>
      </c>
      <c r="C8" s="54">
        <v>94.11</v>
      </c>
      <c r="D8" s="55">
        <v>94.11</v>
      </c>
      <c r="E8" s="55"/>
    </row>
    <row r="9" ht="21" customHeight="1" spans="1:5">
      <c r="A9" s="52" t="s">
        <v>251</v>
      </c>
      <c r="B9" s="53" t="s">
        <v>252</v>
      </c>
      <c r="C9" s="54">
        <v>147.51</v>
      </c>
      <c r="D9" s="55">
        <v>147.51</v>
      </c>
      <c r="E9" s="55"/>
    </row>
    <row r="10" ht="21" customHeight="1" spans="1:5">
      <c r="A10" s="52" t="s">
        <v>253</v>
      </c>
      <c r="B10" s="53" t="s">
        <v>254</v>
      </c>
      <c r="C10" s="54">
        <v>12.95</v>
      </c>
      <c r="D10" s="55">
        <v>12.95</v>
      </c>
      <c r="E10" s="55"/>
    </row>
    <row r="11" ht="21" customHeight="1" spans="1:5">
      <c r="A11" s="52" t="s">
        <v>255</v>
      </c>
      <c r="B11" s="53" t="s">
        <v>256</v>
      </c>
      <c r="C11" s="54">
        <v>21.68</v>
      </c>
      <c r="D11" s="55">
        <v>21.68</v>
      </c>
      <c r="E11" s="55"/>
    </row>
    <row r="12" ht="21" customHeight="1" spans="1:5">
      <c r="A12" s="52" t="s">
        <v>257</v>
      </c>
      <c r="B12" s="53" t="s">
        <v>258</v>
      </c>
      <c r="C12" s="54">
        <v>64.71</v>
      </c>
      <c r="D12" s="55">
        <v>64.71</v>
      </c>
      <c r="E12" s="55"/>
    </row>
    <row r="13" ht="21" customHeight="1" spans="1:5">
      <c r="A13" s="52" t="s">
        <v>259</v>
      </c>
      <c r="B13" s="53" t="s">
        <v>260</v>
      </c>
      <c r="C13" s="54">
        <v>57.31</v>
      </c>
      <c r="D13" s="55">
        <v>57.31</v>
      </c>
      <c r="E13" s="55"/>
    </row>
    <row r="14" ht="21" customHeight="1" spans="1:5">
      <c r="A14" s="52" t="s">
        <v>261</v>
      </c>
      <c r="B14" s="53" t="s">
        <v>262</v>
      </c>
      <c r="C14" s="54">
        <v>22.92</v>
      </c>
      <c r="D14" s="55">
        <v>22.92</v>
      </c>
      <c r="E14" s="55"/>
    </row>
    <row r="15" ht="21" customHeight="1" spans="1:5">
      <c r="A15" s="52" t="s">
        <v>263</v>
      </c>
      <c r="B15" s="53" t="s">
        <v>264</v>
      </c>
      <c r="C15" s="54">
        <v>30.27</v>
      </c>
      <c r="D15" s="55">
        <v>30.27</v>
      </c>
      <c r="E15" s="55"/>
    </row>
    <row r="16" ht="21" customHeight="1" spans="1:5">
      <c r="A16" s="52" t="s">
        <v>265</v>
      </c>
      <c r="B16" s="53" t="s">
        <v>266</v>
      </c>
      <c r="C16" s="54">
        <v>12.9</v>
      </c>
      <c r="D16" s="55">
        <v>12.9</v>
      </c>
      <c r="E16" s="55"/>
    </row>
    <row r="17" ht="21" customHeight="1" spans="1:5">
      <c r="A17" s="52" t="s">
        <v>267</v>
      </c>
      <c r="B17" s="53" t="s">
        <v>268</v>
      </c>
      <c r="C17" s="54">
        <v>34.38</v>
      </c>
      <c r="D17" s="55">
        <v>34.38</v>
      </c>
      <c r="E17" s="55"/>
    </row>
    <row r="18" ht="21" customHeight="1" spans="1:5">
      <c r="A18" s="52" t="s">
        <v>269</v>
      </c>
      <c r="B18" s="53" t="s">
        <v>270</v>
      </c>
      <c r="C18" s="54">
        <v>133.56</v>
      </c>
      <c r="D18" s="55">
        <v>133.56</v>
      </c>
      <c r="E18" s="55"/>
    </row>
    <row r="19" ht="21" customHeight="1" spans="1:5">
      <c r="A19" s="56" t="s">
        <v>271</v>
      </c>
      <c r="B19" s="53" t="s">
        <v>272</v>
      </c>
      <c r="C19" s="55">
        <v>191.94</v>
      </c>
      <c r="D19" s="55">
        <v>191.94</v>
      </c>
      <c r="E19" s="55"/>
    </row>
    <row r="20" ht="21" customHeight="1" spans="1:5">
      <c r="A20" s="56" t="s">
        <v>273</v>
      </c>
      <c r="B20" s="53" t="s">
        <v>274</v>
      </c>
      <c r="C20" s="55">
        <v>188.94</v>
      </c>
      <c r="D20" s="55">
        <v>188.94</v>
      </c>
      <c r="E20" s="55"/>
    </row>
    <row r="21" ht="21" customHeight="1" spans="1:5">
      <c r="A21" s="56" t="s">
        <v>275</v>
      </c>
      <c r="B21" s="53" t="s">
        <v>276</v>
      </c>
      <c r="C21" s="55">
        <v>3</v>
      </c>
      <c r="D21" s="55">
        <v>3</v>
      </c>
      <c r="E21" s="55"/>
    </row>
    <row r="22" ht="21" customHeight="1" spans="1:5">
      <c r="A22" s="56" t="s">
        <v>277</v>
      </c>
      <c r="B22" s="53" t="s">
        <v>278</v>
      </c>
      <c r="C22" s="55">
        <v>239.09</v>
      </c>
      <c r="D22" s="55"/>
      <c r="E22" s="55">
        <v>239.09</v>
      </c>
    </row>
    <row r="23" ht="21" customHeight="1" spans="1:5">
      <c r="A23" s="56" t="s">
        <v>279</v>
      </c>
      <c r="B23" s="53" t="s">
        <v>280</v>
      </c>
      <c r="C23" s="55">
        <v>107.99</v>
      </c>
      <c r="D23" s="55"/>
      <c r="E23" s="55">
        <v>107.99</v>
      </c>
    </row>
    <row r="24" ht="21" customHeight="1" spans="1:5">
      <c r="A24" s="56" t="s">
        <v>281</v>
      </c>
      <c r="B24" s="53" t="s">
        <v>282</v>
      </c>
      <c r="C24" s="55">
        <v>3.98</v>
      </c>
      <c r="D24" s="55"/>
      <c r="E24" s="55">
        <v>3.98</v>
      </c>
    </row>
    <row r="25" ht="21" customHeight="1" spans="1:5">
      <c r="A25" s="56" t="s">
        <v>283</v>
      </c>
      <c r="B25" s="53" t="s">
        <v>284</v>
      </c>
      <c r="C25" s="55">
        <v>1.24</v>
      </c>
      <c r="D25" s="55"/>
      <c r="E25" s="55">
        <v>1.24</v>
      </c>
    </row>
    <row r="26" ht="21" customHeight="1" spans="1:5">
      <c r="A26" s="56" t="s">
        <v>285</v>
      </c>
      <c r="B26" s="53" t="s">
        <v>286</v>
      </c>
      <c r="C26" s="55">
        <v>10.66</v>
      </c>
      <c r="D26" s="55"/>
      <c r="E26" s="55">
        <v>10.66</v>
      </c>
    </row>
    <row r="27" ht="21" customHeight="1" spans="1:5">
      <c r="A27" s="56" t="s">
        <v>287</v>
      </c>
      <c r="B27" s="53" t="s">
        <v>288</v>
      </c>
      <c r="C27" s="55">
        <v>21.2</v>
      </c>
      <c r="D27" s="55"/>
      <c r="E27" s="55">
        <v>21.2</v>
      </c>
    </row>
    <row r="28" ht="21" customHeight="1" spans="1:5">
      <c r="A28" s="56" t="s">
        <v>289</v>
      </c>
      <c r="B28" s="53" t="s">
        <v>290</v>
      </c>
      <c r="C28" s="55">
        <v>34.75</v>
      </c>
      <c r="D28" s="55"/>
      <c r="E28" s="55">
        <v>34.75</v>
      </c>
    </row>
    <row r="29" ht="21" customHeight="1" spans="1:5">
      <c r="A29" s="56" t="s">
        <v>291</v>
      </c>
      <c r="B29" s="53" t="s">
        <v>292</v>
      </c>
      <c r="C29" s="55">
        <v>2.4</v>
      </c>
      <c r="D29" s="55"/>
      <c r="E29" s="55">
        <v>2.4</v>
      </c>
    </row>
    <row r="30" ht="21" customHeight="1" spans="1:5">
      <c r="A30" s="56" t="s">
        <v>293</v>
      </c>
      <c r="B30" s="53" t="s">
        <v>294</v>
      </c>
      <c r="C30" s="55">
        <v>3.67</v>
      </c>
      <c r="D30" s="55"/>
      <c r="E30" s="55">
        <v>3.67</v>
      </c>
    </row>
    <row r="31" ht="21" customHeight="1" spans="1:5">
      <c r="A31" s="56" t="s">
        <v>295</v>
      </c>
      <c r="B31" s="53" t="s">
        <v>296</v>
      </c>
      <c r="C31" s="55">
        <v>1.68</v>
      </c>
      <c r="D31" s="55"/>
      <c r="E31" s="55">
        <v>1.68</v>
      </c>
    </row>
    <row r="32" ht="21" customHeight="1" spans="1:5">
      <c r="A32" s="56" t="s">
        <v>297</v>
      </c>
      <c r="B32" s="53" t="s">
        <v>298</v>
      </c>
      <c r="C32" s="55">
        <v>7.35</v>
      </c>
      <c r="D32" s="55"/>
      <c r="E32" s="55">
        <v>7.35</v>
      </c>
    </row>
    <row r="33" ht="21" customHeight="1" spans="1:5">
      <c r="A33" s="56" t="s">
        <v>299</v>
      </c>
      <c r="B33" s="53" t="s">
        <v>300</v>
      </c>
      <c r="C33" s="55">
        <v>1.35</v>
      </c>
      <c r="D33" s="55"/>
      <c r="E33" s="55">
        <v>1.35</v>
      </c>
    </row>
    <row r="34" ht="21" customHeight="1" spans="1:5">
      <c r="A34" s="56" t="s">
        <v>301</v>
      </c>
      <c r="B34" s="53" t="s">
        <v>302</v>
      </c>
      <c r="C34" s="55">
        <v>5.19</v>
      </c>
      <c r="D34" s="55"/>
      <c r="E34" s="55">
        <v>5.19</v>
      </c>
    </row>
    <row r="35" ht="21" customHeight="1" spans="1:5">
      <c r="A35" s="56" t="s">
        <v>303</v>
      </c>
      <c r="B35" s="53" t="s">
        <v>304</v>
      </c>
      <c r="C35" s="55">
        <v>8</v>
      </c>
      <c r="D35" s="55"/>
      <c r="E35" s="55">
        <v>8</v>
      </c>
    </row>
    <row r="36" ht="21" customHeight="1" spans="1:5">
      <c r="A36" s="56" t="s">
        <v>305</v>
      </c>
      <c r="B36" s="53" t="s">
        <v>306</v>
      </c>
      <c r="C36" s="55">
        <v>8.13</v>
      </c>
      <c r="D36" s="55"/>
      <c r="E36" s="55">
        <v>8.13</v>
      </c>
    </row>
    <row r="37" ht="21" customHeight="1" spans="1:5">
      <c r="A37" s="56" t="s">
        <v>307</v>
      </c>
      <c r="B37" s="53" t="s">
        <v>308</v>
      </c>
      <c r="C37" s="55">
        <v>21.5</v>
      </c>
      <c r="D37" s="55"/>
      <c r="E37" s="55">
        <v>21.5</v>
      </c>
    </row>
    <row r="38" ht="21.75" customHeight="1" spans="1:5">
      <c r="A38" s="57" t="s">
        <v>309</v>
      </c>
      <c r="B38" s="57"/>
      <c r="C38" s="57"/>
      <c r="D38" s="57"/>
      <c r="E38" s="57"/>
    </row>
    <row r="39" customHeight="1" spans="3:5">
      <c r="C39" s="58"/>
      <c r="D39" s="58"/>
      <c r="E39" s="58"/>
    </row>
    <row r="40" customHeight="1" spans="3:5">
      <c r="C40" s="58"/>
      <c r="D40" s="58"/>
      <c r="E40" s="58"/>
    </row>
    <row r="41" customHeight="1" spans="3:5">
      <c r="C41" s="58"/>
      <c r="D41" s="58"/>
      <c r="E41" s="58"/>
    </row>
    <row r="42" customHeight="1" spans="3:5">
      <c r="C42" s="58"/>
      <c r="D42" s="58"/>
      <c r="E42" s="58"/>
    </row>
    <row r="43" customHeight="1" spans="3:5">
      <c r="C43" s="58"/>
      <c r="D43" s="58"/>
      <c r="E43" s="58"/>
    </row>
    <row r="44" customHeight="1" spans="3:5">
      <c r="C44" s="58"/>
      <c r="D44" s="58"/>
      <c r="E44" s="58"/>
    </row>
    <row r="45" customHeight="1" spans="3:5">
      <c r="C45" s="58"/>
      <c r="D45" s="58"/>
      <c r="E45" s="58"/>
    </row>
    <row r="46" customHeight="1" spans="3:5">
      <c r="C46" s="58"/>
      <c r="D46" s="58"/>
      <c r="E46" s="58"/>
    </row>
    <row r="47" customHeight="1" spans="3:5">
      <c r="C47" s="58"/>
      <c r="D47" s="58"/>
      <c r="E47" s="58"/>
    </row>
    <row r="48" customHeight="1" spans="3:5">
      <c r="C48" s="58"/>
      <c r="D48" s="58"/>
      <c r="E48" s="58"/>
    </row>
    <row r="49" customHeight="1" spans="3:5">
      <c r="C49" s="58"/>
      <c r="D49" s="58"/>
      <c r="E49" s="58"/>
    </row>
    <row r="50" customHeight="1" spans="3:5">
      <c r="C50" s="58"/>
      <c r="D50" s="58"/>
      <c r="E50" s="58"/>
    </row>
    <row r="51" customHeight="1" spans="3:5">
      <c r="C51" s="58"/>
      <c r="D51" s="58"/>
      <c r="E51" s="58"/>
    </row>
    <row r="52" customHeight="1" spans="3:5">
      <c r="C52" s="58"/>
      <c r="D52" s="58"/>
      <c r="E52" s="58"/>
    </row>
    <row r="53" customHeight="1" spans="3:5">
      <c r="C53" s="58"/>
      <c r="D53" s="58"/>
      <c r="E53" s="58"/>
    </row>
    <row r="54" customHeight="1" spans="3:5">
      <c r="C54" s="58"/>
      <c r="D54" s="58"/>
      <c r="E54" s="58"/>
    </row>
    <row r="55" customHeight="1" spans="3:5">
      <c r="C55" s="58"/>
      <c r="D55" s="58"/>
      <c r="E55" s="58"/>
    </row>
    <row r="56" customHeight="1" spans="3:5">
      <c r="C56" s="58"/>
      <c r="D56" s="58"/>
      <c r="E56" s="58"/>
    </row>
    <row r="57" customHeight="1" spans="3:5">
      <c r="C57" s="58"/>
      <c r="D57" s="58"/>
      <c r="E57" s="58"/>
    </row>
    <row r="58" customHeight="1" spans="3:5">
      <c r="C58" s="58"/>
      <c r="D58" s="58"/>
      <c r="E58" s="58"/>
    </row>
    <row r="59" customHeight="1" spans="3:5">
      <c r="C59" s="58"/>
      <c r="D59" s="58"/>
      <c r="E59" s="58"/>
    </row>
    <row r="60" customHeight="1" spans="3:5">
      <c r="C60" s="58"/>
      <c r="D60" s="58"/>
      <c r="E60" s="58"/>
    </row>
    <row r="61" customHeight="1" spans="3:5">
      <c r="C61" s="58"/>
      <c r="D61" s="58"/>
      <c r="E61" s="58"/>
    </row>
    <row r="62" customHeight="1" spans="3:5">
      <c r="C62" s="58"/>
      <c r="D62" s="58"/>
      <c r="E62" s="58"/>
    </row>
    <row r="63" customHeight="1" spans="3:5">
      <c r="C63" s="58"/>
      <c r="D63" s="58"/>
      <c r="E63" s="58"/>
    </row>
    <row r="64" customHeight="1" spans="3:5">
      <c r="C64" s="58"/>
      <c r="D64" s="58"/>
      <c r="E64" s="58"/>
    </row>
    <row r="65" customHeight="1" spans="3:5">
      <c r="C65" s="58"/>
      <c r="D65" s="58"/>
      <c r="E65" s="58"/>
    </row>
    <row r="66" customHeight="1" spans="3:5">
      <c r="C66" s="58"/>
      <c r="D66" s="58"/>
      <c r="E66" s="58"/>
    </row>
    <row r="67" customHeight="1" spans="3:5">
      <c r="C67" s="58"/>
      <c r="D67" s="58"/>
      <c r="E67" s="58"/>
    </row>
    <row r="68" customHeight="1" spans="3:5">
      <c r="C68" s="58"/>
      <c r="D68" s="58"/>
      <c r="E68" s="58"/>
    </row>
    <row r="69" customHeight="1" spans="3:5">
      <c r="C69" s="58"/>
      <c r="D69" s="58"/>
      <c r="E69" s="58"/>
    </row>
    <row r="70" customHeight="1" spans="3:5">
      <c r="C70" s="58"/>
      <c r="D70" s="58"/>
      <c r="E70" s="58"/>
    </row>
    <row r="71" customHeight="1" spans="3:5">
      <c r="C71" s="58"/>
      <c r="D71" s="58"/>
      <c r="E71" s="58"/>
    </row>
    <row r="72" customHeight="1" spans="3:5">
      <c r="C72" s="58"/>
      <c r="D72" s="58"/>
      <c r="E72" s="58"/>
    </row>
    <row r="73" customHeight="1" spans="3:5">
      <c r="C73" s="58"/>
      <c r="D73" s="58"/>
      <c r="E73" s="58"/>
    </row>
    <row r="74" customHeight="1" spans="3:5">
      <c r="C74" s="58"/>
      <c r="D74" s="58"/>
      <c r="E74" s="58"/>
    </row>
    <row r="75" customHeight="1" spans="3:5">
      <c r="C75" s="58"/>
      <c r="D75" s="58"/>
      <c r="E75" s="58"/>
    </row>
    <row r="76" customHeight="1" spans="3:5">
      <c r="C76" s="58"/>
      <c r="D76" s="58"/>
      <c r="E76" s="58"/>
    </row>
    <row r="77" customHeight="1" spans="3:5">
      <c r="C77" s="58"/>
      <c r="D77" s="58"/>
      <c r="E77" s="58"/>
    </row>
    <row r="78" customHeight="1" spans="3:5">
      <c r="C78" s="58"/>
      <c r="D78" s="58"/>
      <c r="E78" s="58"/>
    </row>
  </sheetData>
  <mergeCells count="6">
    <mergeCell ref="A1:E1"/>
    <mergeCell ref="A3:B3"/>
    <mergeCell ref="A4:B4"/>
    <mergeCell ref="C4:E4"/>
    <mergeCell ref="A6:B6"/>
    <mergeCell ref="A38:E3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25" sqref="E25"/>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47" width="9.33333333333333" style="20"/>
    <col min="248" max="250" width="7.66666666666667" style="20" customWidth="1"/>
    <col min="251" max="251" width="55.1666666666667" style="20" customWidth="1"/>
    <col min="252" max="252" width="27.8333333333333" style="20" customWidth="1"/>
    <col min="253" max="255" width="19.1666666666667" style="20" customWidth="1"/>
    <col min="256" max="503" width="9.33333333333333" style="20"/>
    <col min="504" max="506" width="7.66666666666667" style="20" customWidth="1"/>
    <col min="507" max="507" width="55.1666666666667" style="20" customWidth="1"/>
    <col min="508" max="508" width="27.8333333333333" style="20" customWidth="1"/>
    <col min="509" max="511" width="19.1666666666667" style="20" customWidth="1"/>
    <col min="512" max="759" width="9.33333333333333" style="20"/>
    <col min="760" max="762" width="7.66666666666667" style="20" customWidth="1"/>
    <col min="763" max="763" width="55.1666666666667" style="20" customWidth="1"/>
    <col min="764" max="764" width="27.8333333333333" style="20" customWidth="1"/>
    <col min="765" max="767" width="19.1666666666667" style="20" customWidth="1"/>
    <col min="768" max="1015" width="9.33333333333333" style="20"/>
    <col min="1016" max="1018" width="7.66666666666667" style="20" customWidth="1"/>
    <col min="1019" max="1019" width="55.1666666666667" style="20" customWidth="1"/>
    <col min="1020" max="1020" width="27.8333333333333" style="20" customWidth="1"/>
    <col min="1021" max="1023" width="19.1666666666667" style="20" customWidth="1"/>
    <col min="1024" max="1271" width="9.33333333333333" style="20"/>
    <col min="1272" max="1274" width="7.66666666666667" style="20" customWidth="1"/>
    <col min="1275" max="1275" width="55.1666666666667" style="20" customWidth="1"/>
    <col min="1276" max="1276" width="27.8333333333333" style="20" customWidth="1"/>
    <col min="1277" max="1279" width="19.1666666666667" style="20" customWidth="1"/>
    <col min="1280" max="1527" width="9.33333333333333" style="20"/>
    <col min="1528" max="1530" width="7.66666666666667" style="20" customWidth="1"/>
    <col min="1531" max="1531" width="55.1666666666667" style="20" customWidth="1"/>
    <col min="1532" max="1532" width="27.8333333333333" style="20" customWidth="1"/>
    <col min="1533" max="1535" width="19.1666666666667" style="20" customWidth="1"/>
    <col min="1536" max="1783" width="9.33333333333333" style="20"/>
    <col min="1784" max="1786" width="7.66666666666667" style="20" customWidth="1"/>
    <col min="1787" max="1787" width="55.1666666666667" style="20" customWidth="1"/>
    <col min="1788" max="1788" width="27.8333333333333" style="20" customWidth="1"/>
    <col min="1789" max="1791" width="19.1666666666667" style="20" customWidth="1"/>
    <col min="1792" max="2039" width="9.33333333333333" style="20"/>
    <col min="2040" max="2042" width="7.66666666666667" style="20" customWidth="1"/>
    <col min="2043" max="2043" width="55.1666666666667" style="20" customWidth="1"/>
    <col min="2044" max="2044" width="27.8333333333333" style="20" customWidth="1"/>
    <col min="2045" max="2047" width="19.1666666666667" style="20" customWidth="1"/>
    <col min="2048" max="2295" width="9.33333333333333" style="20"/>
    <col min="2296" max="2298" width="7.66666666666667" style="20" customWidth="1"/>
    <col min="2299" max="2299" width="55.1666666666667" style="20" customWidth="1"/>
    <col min="2300" max="2300" width="27.8333333333333" style="20" customWidth="1"/>
    <col min="2301" max="2303" width="19.1666666666667" style="20" customWidth="1"/>
    <col min="2304" max="2551" width="9.33333333333333" style="20"/>
    <col min="2552" max="2554" width="7.66666666666667" style="20" customWidth="1"/>
    <col min="2555" max="2555" width="55.1666666666667" style="20" customWidth="1"/>
    <col min="2556" max="2556" width="27.8333333333333" style="20" customWidth="1"/>
    <col min="2557" max="2559" width="19.1666666666667" style="20" customWidth="1"/>
    <col min="2560" max="2807" width="9.33333333333333" style="20"/>
    <col min="2808" max="2810" width="7.66666666666667" style="20" customWidth="1"/>
    <col min="2811" max="2811" width="55.1666666666667" style="20" customWidth="1"/>
    <col min="2812" max="2812" width="27.8333333333333" style="20" customWidth="1"/>
    <col min="2813" max="2815" width="19.1666666666667" style="20" customWidth="1"/>
    <col min="2816" max="3063" width="9.33333333333333" style="20"/>
    <col min="3064" max="3066" width="7.66666666666667" style="20" customWidth="1"/>
    <col min="3067" max="3067" width="55.1666666666667" style="20" customWidth="1"/>
    <col min="3068" max="3068" width="27.8333333333333" style="20" customWidth="1"/>
    <col min="3069" max="3071" width="19.1666666666667" style="20" customWidth="1"/>
    <col min="3072" max="3319" width="9.33333333333333" style="20"/>
    <col min="3320" max="3322" width="7.66666666666667" style="20" customWidth="1"/>
    <col min="3323" max="3323" width="55.1666666666667" style="20" customWidth="1"/>
    <col min="3324" max="3324" width="27.8333333333333" style="20" customWidth="1"/>
    <col min="3325" max="3327" width="19.1666666666667" style="20" customWidth="1"/>
    <col min="3328" max="3575" width="9.33333333333333" style="20"/>
    <col min="3576" max="3578" width="7.66666666666667" style="20" customWidth="1"/>
    <col min="3579" max="3579" width="55.1666666666667" style="20" customWidth="1"/>
    <col min="3580" max="3580" width="27.8333333333333" style="20" customWidth="1"/>
    <col min="3581" max="3583" width="19.1666666666667" style="20" customWidth="1"/>
    <col min="3584" max="3831" width="9.33333333333333" style="20"/>
    <col min="3832" max="3834" width="7.66666666666667" style="20" customWidth="1"/>
    <col min="3835" max="3835" width="55.1666666666667" style="20" customWidth="1"/>
    <col min="3836" max="3836" width="27.8333333333333" style="20" customWidth="1"/>
    <col min="3837" max="3839" width="19.1666666666667" style="20" customWidth="1"/>
    <col min="3840" max="4087" width="9.33333333333333" style="20"/>
    <col min="4088" max="4090" width="7.66666666666667" style="20" customWidth="1"/>
    <col min="4091" max="4091" width="55.1666666666667" style="20" customWidth="1"/>
    <col min="4092" max="4092" width="27.8333333333333" style="20" customWidth="1"/>
    <col min="4093" max="4095" width="19.1666666666667" style="20" customWidth="1"/>
    <col min="4096" max="4343" width="9.33333333333333" style="20"/>
    <col min="4344" max="4346" width="7.66666666666667" style="20" customWidth="1"/>
    <col min="4347" max="4347" width="55.1666666666667" style="20" customWidth="1"/>
    <col min="4348" max="4348" width="27.8333333333333" style="20" customWidth="1"/>
    <col min="4349" max="4351" width="19.1666666666667" style="20" customWidth="1"/>
    <col min="4352" max="4599" width="9.33333333333333" style="20"/>
    <col min="4600" max="4602" width="7.66666666666667" style="20" customWidth="1"/>
    <col min="4603" max="4603" width="55.1666666666667" style="20" customWidth="1"/>
    <col min="4604" max="4604" width="27.8333333333333" style="20" customWidth="1"/>
    <col min="4605" max="4607" width="19.1666666666667" style="20" customWidth="1"/>
    <col min="4608" max="4855" width="9.33333333333333" style="20"/>
    <col min="4856" max="4858" width="7.66666666666667" style="20" customWidth="1"/>
    <col min="4859" max="4859" width="55.1666666666667" style="20" customWidth="1"/>
    <col min="4860" max="4860" width="27.8333333333333" style="20" customWidth="1"/>
    <col min="4861" max="4863" width="19.1666666666667" style="20" customWidth="1"/>
    <col min="4864" max="5111" width="9.33333333333333" style="20"/>
    <col min="5112" max="5114" width="7.66666666666667" style="20" customWidth="1"/>
    <col min="5115" max="5115" width="55.1666666666667" style="20" customWidth="1"/>
    <col min="5116" max="5116" width="27.8333333333333" style="20" customWidth="1"/>
    <col min="5117" max="5119" width="19.1666666666667" style="20" customWidth="1"/>
    <col min="5120" max="5367" width="9.33333333333333" style="20"/>
    <col min="5368" max="5370" width="7.66666666666667" style="20" customWidth="1"/>
    <col min="5371" max="5371" width="55.1666666666667" style="20" customWidth="1"/>
    <col min="5372" max="5372" width="27.8333333333333" style="20" customWidth="1"/>
    <col min="5373" max="5375" width="19.1666666666667" style="20" customWidth="1"/>
    <col min="5376" max="5623" width="9.33333333333333" style="20"/>
    <col min="5624" max="5626" width="7.66666666666667" style="20" customWidth="1"/>
    <col min="5627" max="5627" width="55.1666666666667" style="20" customWidth="1"/>
    <col min="5628" max="5628" width="27.8333333333333" style="20" customWidth="1"/>
    <col min="5629" max="5631" width="19.1666666666667" style="20" customWidth="1"/>
    <col min="5632" max="5879" width="9.33333333333333" style="20"/>
    <col min="5880" max="5882" width="7.66666666666667" style="20" customWidth="1"/>
    <col min="5883" max="5883" width="55.1666666666667" style="20" customWidth="1"/>
    <col min="5884" max="5884" width="27.8333333333333" style="20" customWidth="1"/>
    <col min="5885" max="5887" width="19.1666666666667" style="20" customWidth="1"/>
    <col min="5888" max="6135" width="9.33333333333333" style="20"/>
    <col min="6136" max="6138" width="7.66666666666667" style="20" customWidth="1"/>
    <col min="6139" max="6139" width="55.1666666666667" style="20" customWidth="1"/>
    <col min="6140" max="6140" width="27.8333333333333" style="20" customWidth="1"/>
    <col min="6141" max="6143" width="19.1666666666667" style="20" customWidth="1"/>
    <col min="6144" max="6391" width="9.33333333333333" style="20"/>
    <col min="6392" max="6394" width="7.66666666666667" style="20" customWidth="1"/>
    <col min="6395" max="6395" width="55.1666666666667" style="20" customWidth="1"/>
    <col min="6396" max="6396" width="27.8333333333333" style="20" customWidth="1"/>
    <col min="6397" max="6399" width="19.1666666666667" style="20" customWidth="1"/>
    <col min="6400" max="6647" width="9.33333333333333" style="20"/>
    <col min="6648" max="6650" width="7.66666666666667" style="20" customWidth="1"/>
    <col min="6651" max="6651" width="55.1666666666667" style="20" customWidth="1"/>
    <col min="6652" max="6652" width="27.8333333333333" style="20" customWidth="1"/>
    <col min="6653" max="6655" width="19.1666666666667" style="20" customWidth="1"/>
    <col min="6656" max="6903" width="9.33333333333333" style="20"/>
    <col min="6904" max="6906" width="7.66666666666667" style="20" customWidth="1"/>
    <col min="6907" max="6907" width="55.1666666666667" style="20" customWidth="1"/>
    <col min="6908" max="6908" width="27.8333333333333" style="20" customWidth="1"/>
    <col min="6909" max="6911" width="19.1666666666667" style="20" customWidth="1"/>
    <col min="6912" max="7159" width="9.33333333333333" style="20"/>
    <col min="7160" max="7162" width="7.66666666666667" style="20" customWidth="1"/>
    <col min="7163" max="7163" width="55.1666666666667" style="20" customWidth="1"/>
    <col min="7164" max="7164" width="27.8333333333333" style="20" customWidth="1"/>
    <col min="7165" max="7167" width="19.1666666666667" style="20" customWidth="1"/>
    <col min="7168" max="7415" width="9.33333333333333" style="20"/>
    <col min="7416" max="7418" width="7.66666666666667" style="20" customWidth="1"/>
    <col min="7419" max="7419" width="55.1666666666667" style="20" customWidth="1"/>
    <col min="7420" max="7420" width="27.8333333333333" style="20" customWidth="1"/>
    <col min="7421" max="7423" width="19.1666666666667" style="20" customWidth="1"/>
    <col min="7424" max="7671" width="9.33333333333333" style="20"/>
    <col min="7672" max="7674" width="7.66666666666667" style="20" customWidth="1"/>
    <col min="7675" max="7675" width="55.1666666666667" style="20" customWidth="1"/>
    <col min="7676" max="7676" width="27.8333333333333" style="20" customWidth="1"/>
    <col min="7677" max="7679" width="19.1666666666667" style="20" customWidth="1"/>
    <col min="7680" max="7927" width="9.33333333333333" style="20"/>
    <col min="7928" max="7930" width="7.66666666666667" style="20" customWidth="1"/>
    <col min="7931" max="7931" width="55.1666666666667" style="20" customWidth="1"/>
    <col min="7932" max="7932" width="27.8333333333333" style="20" customWidth="1"/>
    <col min="7933" max="7935" width="19.1666666666667" style="20" customWidth="1"/>
    <col min="7936" max="8183" width="9.33333333333333" style="20"/>
    <col min="8184" max="8186" width="7.66666666666667" style="20" customWidth="1"/>
    <col min="8187" max="8187" width="55.1666666666667" style="20" customWidth="1"/>
    <col min="8188" max="8188" width="27.8333333333333" style="20" customWidth="1"/>
    <col min="8189" max="8191" width="19.1666666666667" style="20" customWidth="1"/>
    <col min="8192" max="8439" width="9.33333333333333" style="20"/>
    <col min="8440" max="8442" width="7.66666666666667" style="20" customWidth="1"/>
    <col min="8443" max="8443" width="55.1666666666667" style="20" customWidth="1"/>
    <col min="8444" max="8444" width="27.8333333333333" style="20" customWidth="1"/>
    <col min="8445" max="8447" width="19.1666666666667" style="20" customWidth="1"/>
    <col min="8448" max="8695" width="9.33333333333333" style="20"/>
    <col min="8696" max="8698" width="7.66666666666667" style="20" customWidth="1"/>
    <col min="8699" max="8699" width="55.1666666666667" style="20" customWidth="1"/>
    <col min="8700" max="8700" width="27.8333333333333" style="20" customWidth="1"/>
    <col min="8701" max="8703" width="19.1666666666667" style="20" customWidth="1"/>
    <col min="8704" max="8951" width="9.33333333333333" style="20"/>
    <col min="8952" max="8954" width="7.66666666666667" style="20" customWidth="1"/>
    <col min="8955" max="8955" width="55.1666666666667" style="20" customWidth="1"/>
    <col min="8956" max="8956" width="27.8333333333333" style="20" customWidth="1"/>
    <col min="8957" max="8959" width="19.1666666666667" style="20" customWidth="1"/>
    <col min="8960" max="9207" width="9.33333333333333" style="20"/>
    <col min="9208" max="9210" width="7.66666666666667" style="20" customWidth="1"/>
    <col min="9211" max="9211" width="55.1666666666667" style="20" customWidth="1"/>
    <col min="9212" max="9212" width="27.8333333333333" style="20" customWidth="1"/>
    <col min="9213" max="9215" width="19.1666666666667" style="20" customWidth="1"/>
    <col min="9216" max="9463" width="9.33333333333333" style="20"/>
    <col min="9464" max="9466" width="7.66666666666667" style="20" customWidth="1"/>
    <col min="9467" max="9467" width="55.1666666666667" style="20" customWidth="1"/>
    <col min="9468" max="9468" width="27.8333333333333" style="20" customWidth="1"/>
    <col min="9469" max="9471" width="19.1666666666667" style="20" customWidth="1"/>
    <col min="9472" max="9719" width="9.33333333333333" style="20"/>
    <col min="9720" max="9722" width="7.66666666666667" style="20" customWidth="1"/>
    <col min="9723" max="9723" width="55.1666666666667" style="20" customWidth="1"/>
    <col min="9724" max="9724" width="27.8333333333333" style="20" customWidth="1"/>
    <col min="9725" max="9727" width="19.1666666666667" style="20" customWidth="1"/>
    <col min="9728" max="9975" width="9.33333333333333" style="20"/>
    <col min="9976" max="9978" width="7.66666666666667" style="20" customWidth="1"/>
    <col min="9979" max="9979" width="55.1666666666667" style="20" customWidth="1"/>
    <col min="9980" max="9980" width="27.8333333333333" style="20" customWidth="1"/>
    <col min="9981" max="9983" width="19.1666666666667" style="20" customWidth="1"/>
    <col min="9984" max="10231" width="9.33333333333333" style="20"/>
    <col min="10232" max="10234" width="7.66666666666667" style="20" customWidth="1"/>
    <col min="10235" max="10235" width="55.1666666666667" style="20" customWidth="1"/>
    <col min="10236" max="10236" width="27.8333333333333" style="20" customWidth="1"/>
    <col min="10237" max="10239" width="19.1666666666667" style="20" customWidth="1"/>
    <col min="10240" max="10487" width="9.33333333333333" style="20"/>
    <col min="10488" max="10490" width="7.66666666666667" style="20" customWidth="1"/>
    <col min="10491" max="10491" width="55.1666666666667" style="20" customWidth="1"/>
    <col min="10492" max="10492" width="27.8333333333333" style="20" customWidth="1"/>
    <col min="10493" max="10495" width="19.1666666666667" style="20" customWidth="1"/>
    <col min="10496" max="10743" width="9.33333333333333" style="20"/>
    <col min="10744" max="10746" width="7.66666666666667" style="20" customWidth="1"/>
    <col min="10747" max="10747" width="55.1666666666667" style="20" customWidth="1"/>
    <col min="10748" max="10748" width="27.8333333333333" style="20" customWidth="1"/>
    <col min="10749" max="10751" width="19.1666666666667" style="20" customWidth="1"/>
    <col min="10752" max="10999" width="9.33333333333333" style="20"/>
    <col min="11000" max="11002" width="7.66666666666667" style="20" customWidth="1"/>
    <col min="11003" max="11003" width="55.1666666666667" style="20" customWidth="1"/>
    <col min="11004" max="11004" width="27.8333333333333" style="20" customWidth="1"/>
    <col min="11005" max="11007" width="19.1666666666667" style="20" customWidth="1"/>
    <col min="11008" max="11255" width="9.33333333333333" style="20"/>
    <col min="11256" max="11258" width="7.66666666666667" style="20" customWidth="1"/>
    <col min="11259" max="11259" width="55.1666666666667" style="20" customWidth="1"/>
    <col min="11260" max="11260" width="27.8333333333333" style="20" customWidth="1"/>
    <col min="11261" max="11263" width="19.1666666666667" style="20" customWidth="1"/>
    <col min="11264" max="11511" width="9.33333333333333" style="20"/>
    <col min="11512" max="11514" width="7.66666666666667" style="20" customWidth="1"/>
    <col min="11515" max="11515" width="55.1666666666667" style="20" customWidth="1"/>
    <col min="11516" max="11516" width="27.8333333333333" style="20" customWidth="1"/>
    <col min="11517" max="11519" width="19.1666666666667" style="20" customWidth="1"/>
    <col min="11520" max="11767" width="9.33333333333333" style="20"/>
    <col min="11768" max="11770" width="7.66666666666667" style="20" customWidth="1"/>
    <col min="11771" max="11771" width="55.1666666666667" style="20" customWidth="1"/>
    <col min="11772" max="11772" width="27.8333333333333" style="20" customWidth="1"/>
    <col min="11773" max="11775" width="19.1666666666667" style="20" customWidth="1"/>
    <col min="11776" max="12023" width="9.33333333333333" style="20"/>
    <col min="12024" max="12026" width="7.66666666666667" style="20" customWidth="1"/>
    <col min="12027" max="12027" width="55.1666666666667" style="20" customWidth="1"/>
    <col min="12028" max="12028" width="27.8333333333333" style="20" customWidth="1"/>
    <col min="12029" max="12031" width="19.1666666666667" style="20" customWidth="1"/>
    <col min="12032" max="12279" width="9.33333333333333" style="20"/>
    <col min="12280" max="12282" width="7.66666666666667" style="20" customWidth="1"/>
    <col min="12283" max="12283" width="55.1666666666667" style="20" customWidth="1"/>
    <col min="12284" max="12284" width="27.8333333333333" style="20" customWidth="1"/>
    <col min="12285" max="12287" width="19.1666666666667" style="20" customWidth="1"/>
    <col min="12288" max="12535" width="9.33333333333333" style="20"/>
    <col min="12536" max="12538" width="7.66666666666667" style="20" customWidth="1"/>
    <col min="12539" max="12539" width="55.1666666666667" style="20" customWidth="1"/>
    <col min="12540" max="12540" width="27.8333333333333" style="20" customWidth="1"/>
    <col min="12541" max="12543" width="19.1666666666667" style="20" customWidth="1"/>
    <col min="12544" max="12791" width="9.33333333333333" style="20"/>
    <col min="12792" max="12794" width="7.66666666666667" style="20" customWidth="1"/>
    <col min="12795" max="12795" width="55.1666666666667" style="20" customWidth="1"/>
    <col min="12796" max="12796" width="27.8333333333333" style="20" customWidth="1"/>
    <col min="12797" max="12799" width="19.1666666666667" style="20" customWidth="1"/>
    <col min="12800" max="13047" width="9.33333333333333" style="20"/>
    <col min="13048" max="13050" width="7.66666666666667" style="20" customWidth="1"/>
    <col min="13051" max="13051" width="55.1666666666667" style="20" customWidth="1"/>
    <col min="13052" max="13052" width="27.8333333333333" style="20" customWidth="1"/>
    <col min="13053" max="13055" width="19.1666666666667" style="20" customWidth="1"/>
    <col min="13056" max="13303" width="9.33333333333333" style="20"/>
    <col min="13304" max="13306" width="7.66666666666667" style="20" customWidth="1"/>
    <col min="13307" max="13307" width="55.1666666666667" style="20" customWidth="1"/>
    <col min="13308" max="13308" width="27.8333333333333" style="20" customWidth="1"/>
    <col min="13309" max="13311" width="19.1666666666667" style="20" customWidth="1"/>
    <col min="13312" max="13559" width="9.33333333333333" style="20"/>
    <col min="13560" max="13562" width="7.66666666666667" style="20" customWidth="1"/>
    <col min="13563" max="13563" width="55.1666666666667" style="20" customWidth="1"/>
    <col min="13564" max="13564" width="27.8333333333333" style="20" customWidth="1"/>
    <col min="13565" max="13567" width="19.1666666666667" style="20" customWidth="1"/>
    <col min="13568" max="13815" width="9.33333333333333" style="20"/>
    <col min="13816" max="13818" width="7.66666666666667" style="20" customWidth="1"/>
    <col min="13819" max="13819" width="55.1666666666667" style="20" customWidth="1"/>
    <col min="13820" max="13820" width="27.8333333333333" style="20" customWidth="1"/>
    <col min="13821" max="13823" width="19.1666666666667" style="20" customWidth="1"/>
    <col min="13824" max="14071" width="9.33333333333333" style="20"/>
    <col min="14072" max="14074" width="7.66666666666667" style="20" customWidth="1"/>
    <col min="14075" max="14075" width="55.1666666666667" style="20" customWidth="1"/>
    <col min="14076" max="14076" width="27.8333333333333" style="20" customWidth="1"/>
    <col min="14077" max="14079" width="19.1666666666667" style="20" customWidth="1"/>
    <col min="14080" max="14327" width="9.33333333333333" style="20"/>
    <col min="14328" max="14330" width="7.66666666666667" style="20" customWidth="1"/>
    <col min="14331" max="14331" width="55.1666666666667" style="20" customWidth="1"/>
    <col min="14332" max="14332" width="27.8333333333333" style="20" customWidth="1"/>
    <col min="14333" max="14335" width="19.1666666666667" style="20" customWidth="1"/>
    <col min="14336" max="14583" width="9.33333333333333" style="20"/>
    <col min="14584" max="14586" width="7.66666666666667" style="20" customWidth="1"/>
    <col min="14587" max="14587" width="55.1666666666667" style="20" customWidth="1"/>
    <col min="14588" max="14588" width="27.8333333333333" style="20" customWidth="1"/>
    <col min="14589" max="14591" width="19.1666666666667" style="20" customWidth="1"/>
    <col min="14592" max="14839" width="9.33333333333333" style="20"/>
    <col min="14840" max="14842" width="7.66666666666667" style="20" customWidth="1"/>
    <col min="14843" max="14843" width="55.1666666666667" style="20" customWidth="1"/>
    <col min="14844" max="14844" width="27.8333333333333" style="20" customWidth="1"/>
    <col min="14845" max="14847" width="19.1666666666667" style="20" customWidth="1"/>
    <col min="14848" max="15095" width="9.33333333333333" style="20"/>
    <col min="15096" max="15098" width="7.66666666666667" style="20" customWidth="1"/>
    <col min="15099" max="15099" width="55.1666666666667" style="20" customWidth="1"/>
    <col min="15100" max="15100" width="27.8333333333333" style="20" customWidth="1"/>
    <col min="15101" max="15103" width="19.1666666666667" style="20" customWidth="1"/>
    <col min="15104" max="15351" width="9.33333333333333" style="20"/>
    <col min="15352" max="15354" width="7.66666666666667" style="20" customWidth="1"/>
    <col min="15355" max="15355" width="55.1666666666667" style="20" customWidth="1"/>
    <col min="15356" max="15356" width="27.8333333333333" style="20" customWidth="1"/>
    <col min="15357" max="15359" width="19.1666666666667" style="20" customWidth="1"/>
    <col min="15360" max="15607" width="9.33333333333333" style="20"/>
    <col min="15608" max="15610" width="7.66666666666667" style="20" customWidth="1"/>
    <col min="15611" max="15611" width="55.1666666666667" style="20" customWidth="1"/>
    <col min="15612" max="15612" width="27.8333333333333" style="20" customWidth="1"/>
    <col min="15613" max="15615" width="19.1666666666667" style="20" customWidth="1"/>
    <col min="15616" max="15863" width="9.33333333333333" style="20"/>
    <col min="15864" max="15866" width="7.66666666666667" style="20" customWidth="1"/>
    <col min="15867" max="15867" width="55.1666666666667" style="20" customWidth="1"/>
    <col min="15868" max="15868" width="27.8333333333333" style="20" customWidth="1"/>
    <col min="15869" max="15871" width="19.1666666666667" style="20" customWidth="1"/>
    <col min="15872" max="16119" width="9.33333333333333" style="20"/>
    <col min="16120" max="16122" width="7.66666666666667" style="20" customWidth="1"/>
    <col min="16123" max="16123" width="55.1666666666667" style="20" customWidth="1"/>
    <col min="16124" max="16124" width="27.8333333333333" style="20" customWidth="1"/>
    <col min="16125" max="16127" width="19.1666666666667" style="20" customWidth="1"/>
    <col min="16128" max="16377" width="9.33333333333333" style="20"/>
    <col min="16378" max="16384" width="9" style="20"/>
  </cols>
  <sheetData>
    <row r="1" ht="25.5" spans="1:8">
      <c r="A1" s="142" t="s">
        <v>310</v>
      </c>
      <c r="B1" s="2"/>
      <c r="C1" s="2"/>
      <c r="D1" s="2"/>
      <c r="E1" s="2"/>
      <c r="F1" s="2"/>
      <c r="G1" s="2"/>
      <c r="H1" s="2"/>
    </row>
    <row r="2" ht="15" customHeight="1" spans="1:8">
      <c r="A2" s="3"/>
      <c r="B2" s="22"/>
      <c r="C2" s="22"/>
      <c r="D2" s="22"/>
      <c r="E2" s="22"/>
      <c r="F2" s="23"/>
      <c r="G2" s="5"/>
      <c r="H2" s="5" t="s">
        <v>311</v>
      </c>
    </row>
    <row r="3" ht="15" customHeight="1" spans="1:8">
      <c r="A3" s="24" t="s">
        <v>3</v>
      </c>
      <c r="B3" s="24"/>
      <c r="C3" s="25"/>
      <c r="D3" s="26"/>
      <c r="E3" s="23"/>
      <c r="F3" s="23"/>
      <c r="G3" s="23"/>
      <c r="H3" s="5" t="s">
        <v>4</v>
      </c>
    </row>
    <row r="4" ht="20.25" customHeight="1" spans="1:8">
      <c r="A4" s="27" t="s">
        <v>45</v>
      </c>
      <c r="B4" s="28" t="s">
        <v>46</v>
      </c>
      <c r="C4" s="28" t="s">
        <v>31</v>
      </c>
      <c r="D4" s="29" t="s">
        <v>235</v>
      </c>
      <c r="E4" s="29" t="s">
        <v>312</v>
      </c>
      <c r="F4" s="29"/>
      <c r="G4" s="29"/>
      <c r="H4" s="29" t="s">
        <v>32</v>
      </c>
    </row>
    <row r="5" ht="20.25" customHeight="1" spans="1:8">
      <c r="A5" s="27"/>
      <c r="B5" s="28"/>
      <c r="C5" s="28"/>
      <c r="D5" s="29"/>
      <c r="E5" s="29" t="s">
        <v>33</v>
      </c>
      <c r="F5" s="30" t="s">
        <v>203</v>
      </c>
      <c r="G5" s="29" t="s">
        <v>204</v>
      </c>
      <c r="H5" s="29"/>
    </row>
    <row r="6" ht="21" customHeight="1" spans="1:8">
      <c r="A6" s="31" t="s">
        <v>33</v>
      </c>
      <c r="B6" s="31"/>
      <c r="C6" s="32"/>
      <c r="D6" s="33"/>
      <c r="E6" s="33"/>
      <c r="F6" s="33"/>
      <c r="G6" s="33"/>
      <c r="H6" s="32"/>
    </row>
    <row r="7" ht="21" customHeight="1" spans="1:8">
      <c r="A7" s="34" t="s">
        <v>194</v>
      </c>
      <c r="B7" s="34" t="s">
        <v>195</v>
      </c>
      <c r="C7" s="35"/>
      <c r="D7" s="32">
        <v>14.97</v>
      </c>
      <c r="E7" s="33">
        <v>14.97</v>
      </c>
      <c r="F7" s="33"/>
      <c r="G7" s="33">
        <v>14.97</v>
      </c>
      <c r="H7" s="32"/>
    </row>
    <row r="8" ht="21" customHeight="1" spans="1:8">
      <c r="A8" s="34" t="s">
        <v>196</v>
      </c>
      <c r="B8" s="34" t="s">
        <v>197</v>
      </c>
      <c r="C8" s="35"/>
      <c r="D8" s="32">
        <v>14.97</v>
      </c>
      <c r="E8" s="33">
        <v>14.97</v>
      </c>
      <c r="F8" s="33"/>
      <c r="G8" s="33">
        <v>14.97</v>
      </c>
      <c r="H8" s="32"/>
    </row>
    <row r="9" ht="21" customHeight="1" spans="1:8">
      <c r="A9" s="34" t="s">
        <v>198</v>
      </c>
      <c r="B9" s="34" t="s">
        <v>199</v>
      </c>
      <c r="C9" s="35"/>
      <c r="D9" s="32">
        <v>14.97</v>
      </c>
      <c r="E9" s="33">
        <v>14.97</v>
      </c>
      <c r="F9" s="33"/>
      <c r="G9" s="33">
        <v>14.97</v>
      </c>
      <c r="H9" s="32"/>
    </row>
    <row r="10" ht="21" customHeight="1" spans="1:8">
      <c r="A10" s="36" t="s">
        <v>313</v>
      </c>
      <c r="B10" s="37"/>
      <c r="C10" s="37"/>
      <c r="D10" s="37"/>
      <c r="E10" s="37"/>
      <c r="F10" s="37"/>
      <c r="G10" s="37"/>
      <c r="H10" s="37"/>
    </row>
    <row r="11" ht="21" customHeight="1" spans="1:10">
      <c r="A11" s="38" t="s">
        <v>314</v>
      </c>
      <c r="B11" s="37"/>
      <c r="C11" s="37"/>
      <c r="D11" s="37"/>
      <c r="E11" s="37"/>
      <c r="F11" s="37"/>
      <c r="G11" s="37"/>
      <c r="H11" s="37"/>
      <c r="I11" s="39"/>
      <c r="J11" s="39"/>
    </row>
    <row r="12" ht="21" customHeight="1" spans="5:7">
      <c r="E12" s="20"/>
      <c r="F12" s="20"/>
      <c r="G12" s="20"/>
    </row>
    <row r="13" ht="21" customHeight="1" spans="5:7">
      <c r="E13" s="20"/>
      <c r="F13" s="20"/>
      <c r="G13" s="20"/>
    </row>
    <row r="14" ht="21" customHeight="1" spans="5:7">
      <c r="E14" s="20"/>
      <c r="F14" s="20"/>
      <c r="G14" s="20"/>
    </row>
    <row r="15" ht="21" customHeight="1" spans="5:7">
      <c r="E15" s="20"/>
      <c r="F15" s="20"/>
      <c r="G15" s="20"/>
    </row>
    <row r="16" ht="21" customHeight="1" spans="5:7">
      <c r="E16" s="20"/>
      <c r="F16" s="20"/>
      <c r="G16" s="20"/>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9 H6:K9 B10:K65516 J2:K3 B5 H4:K4 I1:K1 I5:K5 A7:B9 L1:IM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8" sqref="D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315</v>
      </c>
      <c r="B1" s="2"/>
      <c r="C1" s="2"/>
      <c r="D1" s="2"/>
      <c r="E1" s="2"/>
    </row>
    <row r="2" ht="15" customHeight="1" spans="1:5">
      <c r="A2" s="3"/>
      <c r="B2" s="4"/>
      <c r="C2" s="4"/>
      <c r="D2" s="4"/>
      <c r="E2" s="5" t="s">
        <v>316</v>
      </c>
    </row>
    <row r="3" ht="13.5" spans="1:5">
      <c r="A3" s="6" t="s">
        <v>3</v>
      </c>
      <c r="B3" s="4"/>
      <c r="C3" s="7"/>
      <c r="D3" s="4"/>
      <c r="E3" s="5" t="s">
        <v>4</v>
      </c>
    </row>
    <row r="4" ht="17.25" customHeight="1" spans="1:5">
      <c r="A4" s="8" t="s">
        <v>317</v>
      </c>
      <c r="B4" s="8" t="s">
        <v>318</v>
      </c>
      <c r="C4" s="8" t="s">
        <v>8</v>
      </c>
      <c r="D4" s="8" t="s">
        <v>317</v>
      </c>
      <c r="E4" s="8" t="s">
        <v>8</v>
      </c>
    </row>
    <row r="5" ht="17.25" customHeight="1" spans="1:5">
      <c r="A5" s="9" t="s">
        <v>319</v>
      </c>
      <c r="B5" s="10" t="s">
        <v>320</v>
      </c>
      <c r="C5" s="10" t="s">
        <v>320</v>
      </c>
      <c r="D5" s="9" t="s">
        <v>321</v>
      </c>
      <c r="E5" s="11"/>
    </row>
    <row r="6" ht="17.25" customHeight="1" spans="1:5">
      <c r="A6" s="9" t="s">
        <v>322</v>
      </c>
      <c r="B6" s="11">
        <f>B10+B12</f>
        <v>11.6</v>
      </c>
      <c r="C6" s="11">
        <f>C10+C12</f>
        <v>15.35</v>
      </c>
      <c r="D6" s="12" t="s">
        <v>323</v>
      </c>
      <c r="E6" s="11"/>
    </row>
    <row r="7" ht="17.25" customHeight="1" spans="1:5">
      <c r="A7" s="12" t="s">
        <v>324</v>
      </c>
      <c r="B7" s="11"/>
      <c r="C7" s="11"/>
      <c r="D7" s="12" t="s">
        <v>325</v>
      </c>
      <c r="E7" s="13"/>
    </row>
    <row r="8" ht="17.25" customHeight="1" spans="1:5">
      <c r="A8" s="12" t="s">
        <v>326</v>
      </c>
      <c r="B8" s="11">
        <v>8</v>
      </c>
      <c r="C8" s="11">
        <v>8</v>
      </c>
      <c r="D8" s="9" t="s">
        <v>327</v>
      </c>
      <c r="E8" s="10" t="s">
        <v>328</v>
      </c>
    </row>
    <row r="9" ht="17.25" customHeight="1" spans="1:5">
      <c r="A9" s="12" t="s">
        <v>329</v>
      </c>
      <c r="B9" s="13"/>
      <c r="C9" s="13"/>
      <c r="D9" s="12" t="s">
        <v>330</v>
      </c>
      <c r="E9" s="10" t="s">
        <v>320</v>
      </c>
    </row>
    <row r="10" ht="17.25" customHeight="1" spans="1:5">
      <c r="A10" s="12" t="s">
        <v>331</v>
      </c>
      <c r="B10" s="11">
        <v>8</v>
      </c>
      <c r="C10" s="11">
        <v>8</v>
      </c>
      <c r="D10" s="12" t="s">
        <v>332</v>
      </c>
      <c r="E10" s="14"/>
    </row>
    <row r="11" ht="17.25" customHeight="1" spans="1:5">
      <c r="A11" s="12" t="s">
        <v>333</v>
      </c>
      <c r="B11" s="11">
        <v>3.6</v>
      </c>
      <c r="C11" s="11">
        <v>7.35</v>
      </c>
      <c r="D11" s="12" t="s">
        <v>334</v>
      </c>
      <c r="E11" s="13"/>
    </row>
    <row r="12" ht="17.25" customHeight="1" spans="1:5">
      <c r="A12" s="12" t="s">
        <v>335</v>
      </c>
      <c r="B12" s="11">
        <v>3.6</v>
      </c>
      <c r="C12" s="11">
        <v>7.35</v>
      </c>
      <c r="D12" s="12" t="s">
        <v>336</v>
      </c>
      <c r="E12" s="14"/>
    </row>
    <row r="13" ht="17.25" customHeight="1" spans="1:5">
      <c r="A13" s="12" t="s">
        <v>337</v>
      </c>
      <c r="B13" s="13"/>
      <c r="C13" s="13"/>
      <c r="D13" s="12" t="s">
        <v>338</v>
      </c>
      <c r="E13" s="13" t="s">
        <v>38</v>
      </c>
    </row>
    <row r="14" ht="17.25" customHeight="1" spans="1:5">
      <c r="A14" s="12" t="s">
        <v>339</v>
      </c>
      <c r="B14" s="13" t="s">
        <v>38</v>
      </c>
      <c r="C14" s="13"/>
      <c r="D14" s="12" t="s">
        <v>340</v>
      </c>
      <c r="E14" s="13">
        <v>2</v>
      </c>
    </row>
    <row r="15" ht="17.25" customHeight="1" spans="1:5">
      <c r="A15" s="9" t="s">
        <v>341</v>
      </c>
      <c r="B15" s="10" t="s">
        <v>320</v>
      </c>
      <c r="C15" s="10"/>
      <c r="D15" s="12" t="s">
        <v>342</v>
      </c>
      <c r="E15" s="13" t="s">
        <v>38</v>
      </c>
    </row>
    <row r="16" ht="17.25" customHeight="1" spans="1:5">
      <c r="A16" s="12" t="s">
        <v>343</v>
      </c>
      <c r="B16" s="10" t="s">
        <v>320</v>
      </c>
      <c r="C16" s="14"/>
      <c r="D16" s="12" t="s">
        <v>344</v>
      </c>
      <c r="E16" s="13" t="s">
        <v>38</v>
      </c>
    </row>
    <row r="17" ht="17.25" customHeight="1" spans="1:5">
      <c r="A17" s="12" t="s">
        <v>345</v>
      </c>
      <c r="B17" s="10" t="s">
        <v>320</v>
      </c>
      <c r="C17" s="14"/>
      <c r="D17" s="12" t="s">
        <v>346</v>
      </c>
      <c r="E17" s="13">
        <v>1</v>
      </c>
    </row>
    <row r="18" ht="17.25" customHeight="1" spans="1:5">
      <c r="A18" s="12" t="s">
        <v>347</v>
      </c>
      <c r="B18" s="10" t="s">
        <v>320</v>
      </c>
      <c r="C18" s="13"/>
      <c r="D18" s="15" t="s">
        <v>348</v>
      </c>
      <c r="E18" s="12" t="s">
        <v>328</v>
      </c>
    </row>
    <row r="19" ht="17.25" customHeight="1" spans="1:5">
      <c r="A19" s="12" t="s">
        <v>349</v>
      </c>
      <c r="B19" s="10" t="s">
        <v>320</v>
      </c>
      <c r="C19" s="14">
        <v>2</v>
      </c>
      <c r="D19" s="15" t="s">
        <v>350</v>
      </c>
      <c r="E19" s="12" t="s">
        <v>328</v>
      </c>
    </row>
    <row r="20" ht="17.25" customHeight="1" spans="1:5">
      <c r="A20" s="12" t="s">
        <v>351</v>
      </c>
      <c r="B20" s="10" t="s">
        <v>320</v>
      </c>
      <c r="C20" s="14">
        <v>213</v>
      </c>
      <c r="D20" s="16" t="s">
        <v>352</v>
      </c>
      <c r="E20" s="12" t="s">
        <v>328</v>
      </c>
    </row>
    <row r="21" ht="17.25" customHeight="1" spans="1:5">
      <c r="A21" s="12" t="s">
        <v>353</v>
      </c>
      <c r="B21" s="10" t="s">
        <v>320</v>
      </c>
      <c r="C21" s="13"/>
      <c r="D21" s="15" t="s">
        <v>354</v>
      </c>
      <c r="E21" s="12" t="s">
        <v>38</v>
      </c>
    </row>
    <row r="22" ht="17.25" customHeight="1" spans="1:5">
      <c r="A22" s="12" t="s">
        <v>355</v>
      </c>
      <c r="B22" s="10" t="s">
        <v>320</v>
      </c>
      <c r="C22" s="14">
        <v>1679</v>
      </c>
      <c r="D22" s="15" t="s">
        <v>356</v>
      </c>
      <c r="E22" s="12" t="s">
        <v>328</v>
      </c>
    </row>
    <row r="23" ht="17.25" customHeight="1" spans="1:5">
      <c r="A23" s="12" t="s">
        <v>357</v>
      </c>
      <c r="B23" s="10" t="s">
        <v>320</v>
      </c>
      <c r="C23" s="13"/>
      <c r="D23" s="15" t="s">
        <v>358</v>
      </c>
      <c r="E23" s="12" t="s">
        <v>38</v>
      </c>
    </row>
    <row r="24" ht="17.25" customHeight="1" spans="1:5">
      <c r="A24" s="12" t="s">
        <v>359</v>
      </c>
      <c r="B24" s="10" t="s">
        <v>320</v>
      </c>
      <c r="C24" s="13"/>
      <c r="D24" s="15" t="s">
        <v>360</v>
      </c>
      <c r="E24" s="12" t="s">
        <v>328</v>
      </c>
    </row>
    <row r="25" ht="17.25" customHeight="1" spans="1:5">
      <c r="A25" s="12" t="s">
        <v>361</v>
      </c>
      <c r="B25" s="10" t="s">
        <v>320</v>
      </c>
      <c r="C25" s="13"/>
      <c r="D25" s="15" t="s">
        <v>362</v>
      </c>
      <c r="E25" s="12" t="s">
        <v>328</v>
      </c>
    </row>
    <row r="26" ht="17.25" customHeight="1" spans="1:5">
      <c r="A26" s="16" t="s">
        <v>363</v>
      </c>
      <c r="B26" s="10">
        <v>3.6</v>
      </c>
      <c r="C26" s="13">
        <v>3.67</v>
      </c>
      <c r="D26" s="15" t="s">
        <v>364</v>
      </c>
      <c r="E26" s="12"/>
    </row>
    <row r="27" ht="17.25" customHeight="1" spans="1:5">
      <c r="A27" s="16" t="s">
        <v>365</v>
      </c>
      <c r="B27" s="10">
        <v>2.03</v>
      </c>
      <c r="C27" s="13">
        <v>1.68</v>
      </c>
      <c r="D27" s="12"/>
      <c r="E27" s="12"/>
    </row>
    <row r="28" ht="17.25" customHeight="1" spans="1:5">
      <c r="A28" s="17" t="s">
        <v>366</v>
      </c>
      <c r="B28" s="17"/>
      <c r="C28" s="17"/>
      <c r="D28" s="17"/>
      <c r="E28" s="17"/>
    </row>
    <row r="29" ht="17.25" customHeight="1" spans="1:5">
      <c r="A29" s="18" t="s">
        <v>367</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HD</cp:lastModifiedBy>
  <dcterms:created xsi:type="dcterms:W3CDTF">2014-07-25T07:49:00Z</dcterms:created>
  <cp:lastPrinted>2020-06-05T07:03:00Z</cp:lastPrinted>
  <dcterms:modified xsi:type="dcterms:W3CDTF">2020-10-23T03:33:36Z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