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740"/>
  </bookViews>
  <sheets>
    <sheet name="汇总表" sheetId="1" r:id="rId1"/>
  </sheets>
  <definedNames>
    <definedName name="_xlnm._FilterDatabase" localSheetId="0" hidden="1">汇总表!$A$6:$O$56</definedName>
  </definedNames>
  <calcPr calcId="144525"/>
</workbook>
</file>

<file path=xl/sharedStrings.xml><?xml version="1.0" encoding="utf-8"?>
<sst xmlns="http://schemas.openxmlformats.org/spreadsheetml/2006/main" count="447" uniqueCount="214">
  <si>
    <t>夔门街道2021年度1-12月下达资金预算的项目登记表</t>
  </si>
  <si>
    <t>填报单位：夔门街道</t>
  </si>
  <si>
    <t>项目序号</t>
  </si>
  <si>
    <t>项目名称</t>
  </si>
  <si>
    <t>县级资金文号</t>
  </si>
  <si>
    <t>资金性质</t>
  </si>
  <si>
    <t>列支科目代码</t>
  </si>
  <si>
    <t>资金额度（万元）</t>
  </si>
  <si>
    <t>对口业务科室</t>
  </si>
  <si>
    <t>是否是扶贫衔接资金</t>
  </si>
  <si>
    <t>是否是扶贫资金</t>
  </si>
  <si>
    <t>主管部门</t>
  </si>
  <si>
    <t>项目业主或实施单位</t>
  </si>
  <si>
    <t>自评得分</t>
  </si>
  <si>
    <t>备注</t>
  </si>
  <si>
    <t>总项目
序号</t>
  </si>
  <si>
    <t>子项目序号</t>
  </si>
  <si>
    <t>总项目金额合计</t>
  </si>
  <si>
    <t>子项目金额合计</t>
  </si>
  <si>
    <t>1列</t>
  </si>
  <si>
    <t>2列</t>
  </si>
  <si>
    <t>3列</t>
  </si>
  <si>
    <t>4列</t>
  </si>
  <si>
    <t>5列</t>
  </si>
  <si>
    <t>6列</t>
  </si>
  <si>
    <t>7列</t>
  </si>
  <si>
    <t>8列</t>
  </si>
  <si>
    <t>9列</t>
  </si>
  <si>
    <t>11列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</si>
  <si>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0列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</si>
  <si>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1</t>
    </r>
    <r>
      <rPr>
        <sz val="10"/>
        <rFont val="宋体"/>
        <charset val="134"/>
      </rPr>
      <t>列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</si>
  <si>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2</t>
    </r>
    <r>
      <rPr>
        <sz val="10"/>
        <rFont val="宋体"/>
        <charset val="134"/>
      </rPr>
      <t>列</t>
    </r>
  </si>
  <si>
    <t>13列</t>
  </si>
  <si>
    <t>14列</t>
  </si>
  <si>
    <t>合计</t>
  </si>
  <si>
    <t>2-13</t>
  </si>
  <si>
    <t>2020年度建档立卡贫困人员参加医疗保险资助（第二批）</t>
  </si>
  <si>
    <t>奉节财农〔2021〕2号</t>
  </si>
  <si>
    <t>一般公共预算</t>
  </si>
  <si>
    <t>农业农村科</t>
  </si>
  <si>
    <t>是</t>
  </si>
  <si>
    <t>县扶贫办</t>
  </si>
  <si>
    <t>夔门街道</t>
  </si>
  <si>
    <t>4-23</t>
  </si>
  <si>
    <t>2021年第二批中央水利发展资金</t>
  </si>
  <si>
    <t>奉节财农〔2021〕198号</t>
  </si>
  <si>
    <t>县水利局</t>
  </si>
  <si>
    <t>项目未完工，未做绩效自评</t>
  </si>
  <si>
    <t>4-25</t>
  </si>
  <si>
    <t>4-26</t>
  </si>
  <si>
    <t>9-4</t>
  </si>
  <si>
    <t>2021年春节期间特困移民救助资金</t>
  </si>
  <si>
    <t>奉节财农〔2021〕11号</t>
  </si>
  <si>
    <t>否</t>
  </si>
  <si>
    <t>年末追减额度48200，总用款10.18万元</t>
  </si>
  <si>
    <t>11--7</t>
  </si>
  <si>
    <t>2020年度解决移民遗留问题资金</t>
  </si>
  <si>
    <t>奉节财农〔2021〕13号</t>
  </si>
  <si>
    <t>27-1</t>
  </si>
  <si>
    <t>2020年村级集体经济项目资金</t>
  </si>
  <si>
    <t>奉节财农〔2021〕30号</t>
  </si>
  <si>
    <t>县农业农村委</t>
  </si>
  <si>
    <t>34-35</t>
  </si>
  <si>
    <t>乡镇（街道）村（社区）“两委”换届工作经费</t>
  </si>
  <si>
    <t>奉节财农〔2021〕130号</t>
  </si>
  <si>
    <t>县民政局</t>
  </si>
  <si>
    <t>37-13</t>
  </si>
  <si>
    <t>2021年度村级集体经济项目建设资金</t>
  </si>
  <si>
    <t>奉节财农〔2021〕42号</t>
  </si>
  <si>
    <t>38-15</t>
  </si>
  <si>
    <t>2020年6月30日后参加城乡居民医保缴费资助资金</t>
  </si>
  <si>
    <t>奉节财农〔2021〕45号</t>
  </si>
  <si>
    <t>县医保局</t>
  </si>
  <si>
    <t>46-4</t>
  </si>
  <si>
    <t>2020年度村（社区）干部绩效补贴</t>
  </si>
  <si>
    <t>奉节财农〔2021〕57号</t>
  </si>
  <si>
    <t>县委组织部</t>
  </si>
  <si>
    <t>53-12</t>
  </si>
  <si>
    <t>财政扶贫专项资金公益性岗位开发管理项目资金</t>
  </si>
  <si>
    <t>奉节财农〔2021〕64号</t>
  </si>
  <si>
    <t>县人社局</t>
  </si>
  <si>
    <t>实际收到金额3.213万元</t>
  </si>
  <si>
    <t>55-13</t>
  </si>
  <si>
    <t>2021年奉节县巩固拓展脱贫攻坚成果第一批项目资金</t>
  </si>
  <si>
    <t>奉节财农〔2021〕152号</t>
  </si>
  <si>
    <t>县脐橙中心</t>
  </si>
  <si>
    <t>长岭社区脆李园建设</t>
  </si>
  <si>
    <t>90-14</t>
  </si>
  <si>
    <t>建档立卡贫困人员参加2021年度基本医疗保险费用</t>
  </si>
  <si>
    <t>奉节财农〔2021〕126号</t>
  </si>
  <si>
    <t>122-30</t>
  </si>
  <si>
    <t>兑付2021年耕地地力保护和种粮大户补贴资金</t>
  </si>
  <si>
    <t>奉节财农〔2021〕175号</t>
  </si>
  <si>
    <t>136-29</t>
  </si>
  <si>
    <t>兑付2021年实际种粮农户一次性补贴资金</t>
  </si>
  <si>
    <t>奉节财农〔2021〕191号</t>
  </si>
  <si>
    <t>160-24</t>
  </si>
  <si>
    <t>人居环境整治项目资金</t>
  </si>
  <si>
    <t>奉节财农〔2021〕263号</t>
  </si>
  <si>
    <t>县卫健委</t>
  </si>
  <si>
    <t>181-9</t>
  </si>
  <si>
    <t>2021年度城市社区干部参加社会保险补贴</t>
  </si>
  <si>
    <t>奉节财农〔2021〕259号</t>
  </si>
  <si>
    <t>210-2</t>
  </si>
  <si>
    <t>2021年第三批市级以上财政衔接资金项目资金</t>
  </si>
  <si>
    <t>奉节财农〔2021〕297号</t>
  </si>
  <si>
    <t>夔门街道黑岩村提水工程</t>
  </si>
  <si>
    <t>214-13</t>
  </si>
  <si>
    <t>2021年财政衔接资金公益性岗位项目资金</t>
  </si>
  <si>
    <t>奉节财农〔2021〕304号</t>
  </si>
  <si>
    <t>219-14</t>
  </si>
  <si>
    <t>2021年农村供水维修养护项目资金</t>
  </si>
  <si>
    <t>奉节财农〔2021〕319号</t>
  </si>
  <si>
    <t>夔门街道应急供水保障工程</t>
  </si>
  <si>
    <t>225-27</t>
  </si>
  <si>
    <t>2020年自然灾害冬春生活救助</t>
  </si>
  <si>
    <t>奉节财建〔2021〕6号</t>
  </si>
  <si>
    <t>经济建设科</t>
  </si>
  <si>
    <t>县应急局</t>
  </si>
  <si>
    <t>226-23</t>
  </si>
  <si>
    <t>2020年灾后重建奖补资金</t>
  </si>
  <si>
    <t>奉节财建〔2021〕7号</t>
  </si>
  <si>
    <t>232-13</t>
  </si>
  <si>
    <t>2020年度非库区地质灾害群测群防监测经费</t>
  </si>
  <si>
    <t>奉节财建〔2021〕13号</t>
  </si>
  <si>
    <t>政府基金预算</t>
  </si>
  <si>
    <t>县规资局</t>
  </si>
  <si>
    <t>263-4</t>
  </si>
  <si>
    <t>2021年城市维护费</t>
  </si>
  <si>
    <t>奉节财建〔2021〕46号</t>
  </si>
  <si>
    <t>县城管局</t>
  </si>
  <si>
    <t>合并为一个项目开展自评</t>
  </si>
  <si>
    <t>263-40</t>
  </si>
  <si>
    <t>城市维护项目资金</t>
  </si>
  <si>
    <t>奉节财建〔2021〕70号</t>
  </si>
  <si>
    <t>274-32</t>
  </si>
  <si>
    <t>2021年乡镇专职消防队及其他形式消防队经费</t>
  </si>
  <si>
    <t>奉节财建〔2021〕58号</t>
  </si>
  <si>
    <t>县消防队</t>
  </si>
  <si>
    <t>284-4</t>
  </si>
  <si>
    <t>乡镇自用船舶和非法船舶清理取缔资金</t>
  </si>
  <si>
    <t>奉节财建〔2021〕68号</t>
  </si>
  <si>
    <t>县交通局</t>
  </si>
  <si>
    <t>实际使用资金138.9</t>
  </si>
  <si>
    <t>300-5</t>
  </si>
  <si>
    <t>县交通局普通公路养护资金</t>
  </si>
  <si>
    <t xml:space="preserve">奉节财建〔2021〕86号 </t>
  </si>
  <si>
    <t>奉节财建〔2021〕86号 ,108号，奉节财建〔2020〕66，142号共有资金15.31万元</t>
  </si>
  <si>
    <t>310-4</t>
  </si>
  <si>
    <t>乡镇自用船舶和非法船舶整治剩余资金</t>
  </si>
  <si>
    <t>奉节财建〔2021〕96号</t>
  </si>
  <si>
    <t>资金未使用，未开展绩效评价</t>
  </si>
  <si>
    <t>390-9</t>
  </si>
  <si>
    <t>2021年因灾倒塌和严重损坏民房恢复重建补助资金</t>
  </si>
  <si>
    <t>奉节财建〔2021〕184号</t>
  </si>
  <si>
    <t>391-29</t>
  </si>
  <si>
    <t>2020年新时代文明实践积分银行资金</t>
  </si>
  <si>
    <t>奉节财行[2021]37号</t>
  </si>
  <si>
    <t>行政事业科</t>
  </si>
  <si>
    <t>县委宣传部</t>
  </si>
  <si>
    <t>488-3</t>
  </si>
  <si>
    <t>90岁及以上老年人2020年高龄津贴</t>
  </si>
  <si>
    <t>奉节财社〔2021〕4号</t>
  </si>
  <si>
    <t>社会保障科</t>
  </si>
  <si>
    <t>489-4</t>
  </si>
  <si>
    <t>优抚对象“解三难”市级补助</t>
  </si>
  <si>
    <t>奉节财社〔2021〕5号</t>
  </si>
  <si>
    <t>县退役军人事务局</t>
  </si>
  <si>
    <t>497-11</t>
  </si>
  <si>
    <t>离岗后诊断为尘肺病的一至四级工伤职工2021年生活困难救助</t>
  </si>
  <si>
    <t>奉节财社〔2021〕14.54.74.84.95.125.146.170.194.218.234.251号</t>
  </si>
  <si>
    <t>520-7</t>
  </si>
  <si>
    <t>新冠肺炎疫情防控经费</t>
  </si>
  <si>
    <r>
      <rPr>
        <sz val="10"/>
        <rFont val="宋体"/>
        <charset val="134"/>
      </rPr>
      <t>奉节财社〔</t>
    </r>
    <r>
      <rPr>
        <sz val="10"/>
        <rFont val="Times New Roman"/>
        <charset val="134"/>
      </rPr>
      <t>2021</t>
    </r>
    <r>
      <rPr>
        <sz val="10"/>
        <rFont val="方正仿宋_GBK"/>
        <charset val="134"/>
      </rPr>
      <t>〕</t>
    </r>
    <r>
      <rPr>
        <sz val="10"/>
        <rFont val="Times New Roman"/>
        <charset val="134"/>
      </rPr>
      <t>149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158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225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241</t>
    </r>
    <r>
      <rPr>
        <sz val="10"/>
        <rFont val="方正仿宋_GBK"/>
        <charset val="134"/>
      </rPr>
      <t>号，奉节财社〔</t>
    </r>
    <r>
      <rPr>
        <sz val="10"/>
        <rFont val="Times New Roman"/>
        <charset val="134"/>
      </rPr>
      <t>2020</t>
    </r>
    <r>
      <rPr>
        <sz val="10"/>
        <rFont val="方正仿宋_GBK"/>
        <charset val="134"/>
      </rPr>
      <t>〕</t>
    </r>
    <r>
      <rPr>
        <sz val="10"/>
        <rFont val="Times New Roman"/>
        <charset val="134"/>
      </rPr>
      <t>411</t>
    </r>
    <r>
      <rPr>
        <sz val="10"/>
        <rFont val="方正仿宋_GBK"/>
        <charset val="134"/>
      </rPr>
      <t>号</t>
    </r>
  </si>
  <si>
    <t>财政实际支付291.31万元，其中2020年资金20万元，2021年资金271.31万元，财政局统计数据有误</t>
  </si>
  <si>
    <t>538-7</t>
  </si>
  <si>
    <t>2020年严重精神障碍患者监护以奖代补资金</t>
  </si>
  <si>
    <t>奉节财社〔2021〕96号</t>
  </si>
  <si>
    <t>2089999</t>
  </si>
  <si>
    <t>县政法委</t>
  </si>
  <si>
    <t>557-17</t>
  </si>
  <si>
    <t>退役军人事务改革和发展补助资金</t>
  </si>
  <si>
    <t>奉节财社[2021]151号</t>
  </si>
  <si>
    <t>563-5</t>
  </si>
  <si>
    <t>2021年城乡居民基本医疗保险参保缴费工作经费</t>
  </si>
  <si>
    <t>奉节财社[2021]168号</t>
  </si>
  <si>
    <t>奉节县第二批人居环境整治项目</t>
  </si>
  <si>
    <t>奉节财农[2021]317号</t>
  </si>
  <si>
    <t>县乡村振兴局</t>
  </si>
  <si>
    <t>检测户中的非脱贫人口参加2021年基本医疗保险第二批线下资助</t>
  </si>
  <si>
    <t>奉节财农[2021]215号</t>
  </si>
  <si>
    <t>奉节县医保局</t>
  </si>
  <si>
    <t>180元</t>
  </si>
  <si>
    <t>奉节县乡村治理暨美丽村庄建设县级示范村资金（桥湾村</t>
  </si>
  <si>
    <t>下达2020年农村危房改造中央和市级财政补助资金预算</t>
  </si>
  <si>
    <t>奉节财建（2021）84号</t>
  </si>
  <si>
    <t>奉节县住房和城乡建设委员会</t>
  </si>
  <si>
    <t xml:space="preserve">  提前下达2021年农村危房改造补助资金预算</t>
  </si>
  <si>
    <t>奉节财建（2021）138号</t>
  </si>
  <si>
    <t>2020年三峡后续规划地质灾害防治项目资金预算-2020年度群测群防地质灾害工作经费</t>
  </si>
  <si>
    <t>奉节财建[2020]5号</t>
  </si>
  <si>
    <t xml:space="preserve">  百梯社区基层阵地建设</t>
  </si>
  <si>
    <t>奉节财农[2020]215号</t>
  </si>
  <si>
    <t>县投资促进中心</t>
  </si>
  <si>
    <t>2020年项目，资金2021年下达</t>
  </si>
  <si>
    <t xml:space="preserve">下达2018年新一轮退耕还林工程（第三年）补助资金
</t>
  </si>
  <si>
    <t>奉节财农[2020]156号</t>
  </si>
  <si>
    <t>县林业局</t>
  </si>
  <si>
    <t>2020年项目，资金在2021年支付</t>
  </si>
  <si>
    <t xml:space="preserve"> 2020年奉节县农药包装废弃物回收处置试点项目</t>
  </si>
  <si>
    <t>奉节财农[2020]355号</t>
  </si>
  <si>
    <t>奉节县畜禽粪污资源化利用项目</t>
  </si>
  <si>
    <t>奉节财农[2019]224号</t>
  </si>
  <si>
    <t>2019年项目，2020年预算资金284.11万元，2020年支付81.08万元，2021年支付203.03万元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</si>
</sst>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#,##0.00_ "/>
  </numFmts>
  <fonts count="42"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2"/>
      <name val="方正黑体_GBK"/>
      <charset val="134"/>
    </font>
    <font>
      <sz val="12"/>
      <name val="方正黑体_GBK"/>
      <charset val="134"/>
    </font>
    <font>
      <b/>
      <sz val="18"/>
      <name val="方正小标宋_GBK"/>
      <charset val="134"/>
    </font>
    <font>
      <sz val="18"/>
      <name val="方正小标宋_GBK"/>
      <charset val="134"/>
    </font>
    <font>
      <sz val="10"/>
      <name val="方正小标宋_GBK"/>
      <charset val="134"/>
    </font>
    <font>
      <b/>
      <sz val="12"/>
      <name val="方正小标宋_GBK"/>
      <charset val="134"/>
    </font>
    <font>
      <sz val="12"/>
      <name val="方正小标宋_GBK"/>
      <charset val="134"/>
    </font>
    <font>
      <b/>
      <sz val="10"/>
      <name val="宋体"/>
      <charset val="134"/>
    </font>
    <font>
      <u/>
      <sz val="10"/>
      <color rgb="FF800080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10"/>
      <color rgb="FFC0000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0"/>
      <name val="Times New Roman"/>
      <charset val="134"/>
    </font>
    <font>
      <sz val="10"/>
      <name val="方正仿宋_GBK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17" fillId="9" borderId="8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/>
    <xf numFmtId="0" fontId="30" fillId="0" borderId="9" applyNumberFormat="0" applyFill="0" applyAlignment="0" applyProtection="0">
      <alignment vertical="center"/>
    </xf>
    <xf numFmtId="0" fontId="24" fillId="0" borderId="0">
      <alignment vertical="center"/>
    </xf>
    <xf numFmtId="0" fontId="31" fillId="0" borderId="9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13" borderId="11" applyNumberFormat="0" applyAlignment="0" applyProtection="0">
      <alignment vertical="center"/>
    </xf>
    <xf numFmtId="0" fontId="33" fillId="13" borderId="7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34" borderId="0" applyNumberFormat="0" applyBorder="0" applyAlignment="0" applyProtection="0">
      <alignment vertical="center"/>
    </xf>
    <xf numFmtId="0" fontId="0" fillId="0" borderId="0"/>
    <xf numFmtId="0" fontId="39" fillId="0" borderId="0"/>
    <xf numFmtId="0" fontId="24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 wrapText="1" shrinkToFit="1"/>
    </xf>
    <xf numFmtId="0" fontId="11" fillId="0" borderId="4" xfId="0" applyFont="1" applyFill="1" applyBorder="1" applyAlignment="1">
      <alignment horizontal="center" vertical="center" wrapText="1" shrinkToFit="1"/>
    </xf>
    <xf numFmtId="176" fontId="11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 shrinkToFi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176" fontId="3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 shrinkToFit="1"/>
    </xf>
    <xf numFmtId="176" fontId="3" fillId="0" borderId="3" xfId="0" applyNumberFormat="1" applyFont="1" applyFill="1" applyBorder="1" applyAlignment="1">
      <alignment horizontal="right" vertical="center" wrapText="1" shrinkToFit="1"/>
    </xf>
    <xf numFmtId="0" fontId="11" fillId="3" borderId="3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 shrinkToFit="1"/>
    </xf>
    <xf numFmtId="0" fontId="3" fillId="3" borderId="3" xfId="0" applyFont="1" applyFill="1" applyBorder="1" applyAlignment="1">
      <alignment horizontal="center" vertical="center" wrapText="1" shrinkToFit="1"/>
    </xf>
    <xf numFmtId="0" fontId="3" fillId="3" borderId="3" xfId="0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right" vertical="center" wrapText="1" shrinkToFit="1"/>
    </xf>
    <xf numFmtId="0" fontId="2" fillId="3" borderId="3" xfId="0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12" fillId="3" borderId="3" xfId="10" applyFont="1" applyFill="1" applyBorder="1" applyAlignment="1">
      <alignment horizontal="center" vertical="center" wrapText="1" shrinkToFit="1"/>
    </xf>
    <xf numFmtId="176" fontId="3" fillId="3" borderId="3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177" fontId="3" fillId="3" borderId="3" xfId="0" applyNumberFormat="1" applyFont="1" applyFill="1" applyBorder="1" applyAlignment="1">
      <alignment horizontal="center" vertical="center" wrapText="1"/>
    </xf>
    <xf numFmtId="0" fontId="3" fillId="3" borderId="3" xfId="54" applyFont="1" applyFill="1" applyBorder="1" applyAlignment="1">
      <alignment horizontal="left" vertical="center" wrapText="1" shrinkToFit="1"/>
    </xf>
    <xf numFmtId="0" fontId="13" fillId="3" borderId="3" xfId="0" applyFont="1" applyFill="1" applyBorder="1">
      <alignment vertical="center"/>
    </xf>
    <xf numFmtId="177" fontId="3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shrinkToFit="1"/>
    </xf>
    <xf numFmtId="176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14" fillId="3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shrinkToFit="1"/>
    </xf>
    <xf numFmtId="176" fontId="3" fillId="0" borderId="0" xfId="0" applyNumberFormat="1" applyFont="1">
      <alignment vertical="center"/>
    </xf>
    <xf numFmtId="0" fontId="15" fillId="3" borderId="3" xfId="0" applyFont="1" applyFill="1" applyBorder="1" applyAlignment="1">
      <alignment vertical="center" shrinkToFit="1"/>
    </xf>
    <xf numFmtId="0" fontId="15" fillId="3" borderId="3" xfId="0" applyFont="1" applyFill="1" applyBorder="1" applyAlignment="1">
      <alignment vertical="center" wrapText="1" shrinkToFit="1"/>
    </xf>
    <xf numFmtId="0" fontId="16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shrinkToFit="1"/>
    </xf>
    <xf numFmtId="0" fontId="3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shrinkToFit="1"/>
    </xf>
    <xf numFmtId="0" fontId="15" fillId="3" borderId="3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5" fillId="3" borderId="3" xfId="0" applyFont="1" applyFill="1" applyBorder="1">
      <alignment vertical="center"/>
    </xf>
    <xf numFmtId="0" fontId="3" fillId="3" borderId="6" xfId="0" applyFont="1" applyFill="1" applyBorder="1" applyAlignment="1">
      <alignment horizontal="center" vertical="center" wrapText="1" shrinkToFit="1"/>
    </xf>
    <xf numFmtId="178" fontId="14" fillId="3" borderId="3" xfId="55" applyNumberFormat="1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常规 10 2" xfId="51"/>
    <cellStyle name="60% - 强调文字颜色 6" xfId="52" builtinId="52"/>
    <cellStyle name="常规 11" xfId="53"/>
    <cellStyle name="常规 2" xfId="54"/>
    <cellStyle name="常规 3" xfId="55"/>
    <cellStyle name="常规 4" xfId="56"/>
    <cellStyle name="常规 7" xfId="57"/>
    <cellStyle name="超链接 2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&#22857;&#33410;&#36130;&#20892;2021\&#22857;&#33410;&#36130;&#20892;%5b2021%5d263&#21495;&#20851;&#20110;&#19979;&#36798;&#20154;&#23621;&#29615;&#22659;&#25972;&#27835;&#39033;&#30446;&#36164;&#37329;&#35745;&#21010;&#30340;&#36890;&#30693;.doc" TargetMode="External"/><Relationship Id="rId8" Type="http://schemas.openxmlformats.org/officeDocument/2006/relationships/hyperlink" Target="&#22857;&#33410;&#36130;&#20892;2021\&#22857;&#33410;&#36130;&#20892;%5b2021%5d191&#21495;&#20851;&#20110;&#20817;&#20184;2021&#24180;&#23454;&#38469;&#31181;&#31918;&#20892;&#25143;&#30452;&#34917;&#19968;&#27425;&#24615;&#34917;&#36148;&#36164;&#37329;&#30340;&#36890;&#30693;.doc" TargetMode="External"/><Relationship Id="rId7" Type="http://schemas.openxmlformats.org/officeDocument/2006/relationships/hyperlink" Target="&#22857;&#33410;&#36130;&#20892;2021\&#22857;&#33410;&#36130;&#20892;%5b2021%5d175&#21495;&#20851;&#20110;&#20817;&#20184;2021&#24180;&#32789;&#22320;&#22320;&#21147;&#20445;&#25252;&#21644;&#31181;&#31918;&#22823;&#25143;&#34917;&#36148;&#36164;&#37329;&#30340;&#36890;&#30693;.doc" TargetMode="External"/><Relationship Id="rId6" Type="http://schemas.openxmlformats.org/officeDocument/2006/relationships/hyperlink" Target="&#22857;&#33410;&#36130;&#20892;2021\&#22857;&#33410;&#36130;&#20892;%5b2021%5d126&#21495;&#20851;&#20110;&#19979;&#36798;&#24314;&#26723;&#31435;&#21345;&#36139;&#22256;&#20154;&#21592;&#21442;&#21152;2021&#24180;&#24230;&#22522;&#26412;&#21307;&#30103;&#20445;&#38505;&#36153;&#29992;&#30340;&#36890;&#30693;.doc" TargetMode="External"/><Relationship Id="rId5" Type="http://schemas.openxmlformats.org/officeDocument/2006/relationships/hyperlink" Target="&#22857;&#33410;&#36130;&#20892;2021\&#22857;&#33410;&#36130;&#20892;%5b2021%5d130&#21495;&#20851;&#20110;&#19979;&#36798;&#39044;&#19979;&#36798;&#26449;&#32423;&#25442;&#23626;&#24037;&#20316;&#32463;&#36153;&#36164;&#37329;&#30340;&#36890;&#30693;.doc" TargetMode="External"/><Relationship Id="rId4" Type="http://schemas.openxmlformats.org/officeDocument/2006/relationships/hyperlink" Target="&#22857;&#33410;&#36130;&#20892;2021\&#22857;&#33410;&#36130;&#20892;%5b2021%5d198&#21495;&#20851;&#20110;&#19979;&#36798;&#22857;&#33410;&#21439;2021&#24180;&#31532;&#20108;&#25209;&#20013;&#22830;&#27700;&#21033;&#21457;&#23637;&#36164;&#37329;&#39033;&#30446;&#36164;&#37329;&#35745;&#21010;&#30340;&#36890;&#30693;.doc" TargetMode="External"/><Relationship Id="rId3" Type="http://schemas.openxmlformats.org/officeDocument/2006/relationships/hyperlink" Target="&#22857;&#33410;&#36130;&#20892;2021\&#22857;&#33410;&#36130;&#20892;%5b2021%5d64&#21495;&#20851;&#20110;&#19979;&#36798;&#36130;&#25919;&#25206;&#36139;&#19987;&#39033;&#36164;&#37329;&#20844;&#30410;&#24615;&#23703;&#20301;&#24320;&#21457;&#31649;&#29702;&#39033;&#30446;&#36164;&#37329;&#30340;&#36890;&#30693;.docx" TargetMode="External"/><Relationship Id="rId2" Type="http://schemas.openxmlformats.org/officeDocument/2006/relationships/hyperlink" Target="&#22857;&#33410;&#36130;&#20892;2021\&#22857;&#33410;&#36130;&#20892;%5b2021%5d48&#21495;&#20851;&#20110;&#19979;&#36798;&#40857;&#26725;&#20065;&#24037;&#20316;&#32463;&#36153;&#30340;&#36890;&#30693;.doc" TargetMode="External"/><Relationship Id="rId15" Type="http://schemas.openxmlformats.org/officeDocument/2006/relationships/hyperlink" Target="&#22857;&#33410;&#36130;&#34892;2021\&#22857;&#33410;&#36130;&#34892;%5b2021%5d37&#21495;&#65288;&#34892;&#36130;&#31185;&#65289;&#21439;&#22996;&#23459;&#20256;&#37096;&#31215;&#20998;&#38134;&#34892;728.5.doc" TargetMode="External"/><Relationship Id="rId14" Type="http://schemas.openxmlformats.org/officeDocument/2006/relationships/hyperlink" Target="../&#22857;&#33410;&#36130;&#20892;2021/&#22857;&#33410;&#36130;&#20892;%5b2021%5d1&#21495;&#20851;&#20110;&#34917;&#20805;&#19979;&#36798;&#35199;&#37096;&#20892;&#20132;&#20250;&#32452;&#22242;&#21442;&#23637;&#39033;&#30446;&#36164;&#37329;&#30340;&#36890;&#30693;.doc" TargetMode="External"/><Relationship Id="rId13" Type="http://schemas.openxmlformats.org/officeDocument/2006/relationships/hyperlink" Target="&#22857;&#33410;&#36130;&#20892;2021\&#22857;&#33410;&#36130;&#20892;%5b2021%5d319&#21495;&#20851;&#20110;&#19979;&#36798;&#22857;&#33410;&#21439;2021&#24180;&#20892;&#26449;&#20379;&#27700;&#32500;&#20462;&#20859;&#25252;&#39033;&#30446;&#36164;&#37329;&#35745;&#21010;&#30340;&#36890;&#30693;.docx" TargetMode="External"/><Relationship Id="rId12" Type="http://schemas.openxmlformats.org/officeDocument/2006/relationships/hyperlink" Target="&#22857;&#33410;&#36130;&#20892;2021\&#22857;&#33410;&#36130;&#20892;%5b2021%5d304&#21495;&#20851;&#20110;&#19979;&#36798;2021&#24180;&#36130;&#25919;&#34900;&#25509;&#36164;&#37329;&#20844;&#30410;&#24615;&#23703;&#20301;&#39033;&#30446;&#36164;&#37329;&#35745;&#21010;&#30340;&#36890;&#30693;.docx" TargetMode="External"/><Relationship Id="rId11" Type="http://schemas.openxmlformats.org/officeDocument/2006/relationships/hyperlink" Target="&#22857;&#33410;&#36130;&#20892;2021\&#22857;&#33410;&#36130;&#20892;%5b2021%5d297&#21495;&#20851;&#20110;&#19979;&#36798;&#22857;&#33410;&#21439;2021&#24180;&#31532;&#19977;&#25209;&#24066;&#32423;&#20197;&#19978;&#36130;&#25919;&#34900;&#25509;&#36164;&#37329;&#39033;&#30446;&#36164;&#37329;&#35745;&#21010;&#30340;&#36890;&#30693;.docx" TargetMode="External"/><Relationship Id="rId10" Type="http://schemas.openxmlformats.org/officeDocument/2006/relationships/hyperlink" Target="&#22857;&#33410;&#36130;&#20892;2021\&#22857;&#33410;&#36130;&#20892;%5b2021%5d259&#21495;&#20851;&#20110;&#25320;&#20184;2021&#24180;&#22478;&#24066;&#31038;&#21306;&#24178;&#37096;&#21442;&#21152;&#31038;&#20250;&#20445;&#38505;&#34917;&#36148;&#36164;&#37329;&#30340;&#36890;&#30693;.docx" TargetMode="External"/><Relationship Id="rId1" Type="http://schemas.openxmlformats.org/officeDocument/2006/relationships/hyperlink" Target="&#22857;&#33410;&#36130;&#20892;2021\&#22857;&#33410;&#36130;&#20892;%5b2021%5d45&#21495;&#20851;&#20110;&#19979;&#36798;&#37096;&#20998;&#24314;&#26723;&#31435;&#21345;&#36139;&#22256;&#20154;&#21475;&#65288;11&#26376;&#21307;&#20445;&#26029;&#20445;&#32493;&#20445;&#21450;&#26032;&#22686;&#36139;&#22256;&#20154;&#21475;&#21442;&#20445;&#65289;2020&#24180;6&#26376;30&#26085;&#21518;&#21442;&#21152;&#22478;&#20065;&#23621;&#27665;&#21307;&#20445;&#32564;&#36153;&#36164;&#21161;&#36164;&#37329;&#30340;&#36890;&#30693;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U57"/>
  <sheetViews>
    <sheetView tabSelected="1" zoomScale="90" zoomScaleNormal="90" workbookViewId="0">
      <selection activeCell="P51" sqref="P51"/>
    </sheetView>
  </sheetViews>
  <sheetFormatPr defaultColWidth="9" defaultRowHeight="18.75"/>
  <cols>
    <col min="1" max="1" width="4.875" style="3" customWidth="1"/>
    <col min="2" max="2" width="6.125" style="4" customWidth="1"/>
    <col min="3" max="3" width="23.375" style="5" customWidth="1"/>
    <col min="4" max="4" width="11.25" style="6" customWidth="1"/>
    <col min="5" max="5" width="8.375" style="6" customWidth="1"/>
    <col min="6" max="6" width="7.625" style="6" customWidth="1"/>
    <col min="7" max="7" width="9" style="7" customWidth="1"/>
    <col min="8" max="8" width="8.625" style="7" customWidth="1"/>
    <col min="9" max="9" width="7" style="8" customWidth="1"/>
    <col min="10" max="10" width="5.5" style="6" hidden="1" customWidth="1"/>
    <col min="11" max="11" width="5.5" style="6" customWidth="1"/>
    <col min="12" max="12" width="10.875" style="6" customWidth="1"/>
    <col min="13" max="14" width="11.375" style="9" customWidth="1"/>
    <col min="15" max="15" width="15.375" style="10" customWidth="1"/>
    <col min="16" max="76" width="31.375" style="11" customWidth="1"/>
    <col min="77" max="229" width="9" style="11"/>
  </cols>
  <sheetData>
    <row r="1" ht="16.5" spans="1:2">
      <c r="A1" s="12"/>
      <c r="B1" s="13"/>
    </row>
    <row r="2" ht="24" spans="1:15">
      <c r="A2" s="14" t="s">
        <v>0</v>
      </c>
      <c r="B2" s="15"/>
      <c r="C2" s="15"/>
      <c r="D2" s="16"/>
      <c r="E2" s="15"/>
      <c r="F2" s="15"/>
      <c r="G2" s="17"/>
      <c r="H2" s="18"/>
      <c r="I2" s="54"/>
      <c r="J2" s="15"/>
      <c r="K2" s="15"/>
      <c r="L2" s="15"/>
      <c r="M2" s="15"/>
      <c r="N2" s="15"/>
      <c r="O2" s="55"/>
    </row>
    <row r="3" spans="1:229">
      <c r="A3" s="19" t="s">
        <v>1</v>
      </c>
      <c r="B3" s="20"/>
      <c r="C3" s="20"/>
      <c r="D3" s="16"/>
      <c r="E3" s="21"/>
      <c r="F3" s="21"/>
      <c r="G3" s="17"/>
      <c r="H3" s="18"/>
      <c r="I3" s="54"/>
      <c r="J3" s="21"/>
      <c r="K3" s="21"/>
      <c r="L3" s="21"/>
      <c r="M3" s="16"/>
      <c r="N3" s="16"/>
      <c r="O3" s="56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</row>
    <row r="4" ht="17.1" customHeight="1" spans="1:15">
      <c r="A4" s="22" t="s">
        <v>2</v>
      </c>
      <c r="B4" s="23"/>
      <c r="C4" s="24" t="s">
        <v>3</v>
      </c>
      <c r="D4" s="25" t="s">
        <v>4</v>
      </c>
      <c r="E4" s="26" t="s">
        <v>5</v>
      </c>
      <c r="F4" s="26" t="s">
        <v>6</v>
      </c>
      <c r="G4" s="27" t="s">
        <v>7</v>
      </c>
      <c r="H4" s="27"/>
      <c r="I4" s="57" t="s">
        <v>8</v>
      </c>
      <c r="J4" s="57" t="s">
        <v>9</v>
      </c>
      <c r="K4" s="57" t="s">
        <v>10</v>
      </c>
      <c r="L4" s="57" t="s">
        <v>11</v>
      </c>
      <c r="M4" s="57" t="s">
        <v>12</v>
      </c>
      <c r="N4" s="57" t="s">
        <v>13</v>
      </c>
      <c r="O4" s="58" t="s">
        <v>14</v>
      </c>
    </row>
    <row r="5" ht="41.1" customHeight="1" spans="1:15">
      <c r="A5" s="28" t="s">
        <v>15</v>
      </c>
      <c r="B5" s="29" t="s">
        <v>16</v>
      </c>
      <c r="C5" s="24"/>
      <c r="D5" s="25"/>
      <c r="E5" s="30"/>
      <c r="F5" s="30"/>
      <c r="G5" s="31" t="s">
        <v>17</v>
      </c>
      <c r="H5" s="31" t="s">
        <v>18</v>
      </c>
      <c r="I5" s="59"/>
      <c r="J5" s="59"/>
      <c r="K5" s="59"/>
      <c r="L5" s="59"/>
      <c r="M5" s="59"/>
      <c r="N5" s="59"/>
      <c r="O5" s="60"/>
    </row>
    <row r="6" ht="24" customHeight="1" spans="1:15">
      <c r="A6" s="28" t="s">
        <v>19</v>
      </c>
      <c r="B6" s="32" t="s">
        <v>20</v>
      </c>
      <c r="C6" s="32" t="s">
        <v>21</v>
      </c>
      <c r="D6" s="33" t="s">
        <v>22</v>
      </c>
      <c r="E6" s="33" t="s">
        <v>23</v>
      </c>
      <c r="F6" s="33" t="s">
        <v>24</v>
      </c>
      <c r="G6" s="34" t="s">
        <v>25</v>
      </c>
      <c r="H6" s="35" t="s">
        <v>26</v>
      </c>
      <c r="I6" s="33" t="s">
        <v>27</v>
      </c>
      <c r="J6" s="33" t="s">
        <v>28</v>
      </c>
      <c r="K6" s="33" t="s">
        <v>29</v>
      </c>
      <c r="L6" s="33" t="s">
        <v>30</v>
      </c>
      <c r="M6" s="33" t="s">
        <v>31</v>
      </c>
      <c r="N6" s="33" t="s">
        <v>32</v>
      </c>
      <c r="O6" s="61" t="s">
        <v>33</v>
      </c>
    </row>
    <row r="7" ht="24.95" customHeight="1" spans="1:15">
      <c r="A7" s="22" t="s">
        <v>34</v>
      </c>
      <c r="B7" s="23"/>
      <c r="C7" s="36"/>
      <c r="D7" s="25"/>
      <c r="E7" s="25"/>
      <c r="F7" s="25"/>
      <c r="G7" s="37">
        <f>SUM(G8:G432)</f>
        <v>0</v>
      </c>
      <c r="H7" s="37">
        <f>SUM(H8:H432)</f>
        <v>2027.929017</v>
      </c>
      <c r="I7" s="61"/>
      <c r="J7" s="33"/>
      <c r="K7" s="33"/>
      <c r="L7" s="25"/>
      <c r="M7" s="25"/>
      <c r="N7" s="25"/>
      <c r="O7" s="25"/>
    </row>
    <row r="8" ht="24" spans="1:16">
      <c r="A8" s="38"/>
      <c r="B8" s="39" t="s">
        <v>35</v>
      </c>
      <c r="C8" s="40" t="s">
        <v>36</v>
      </c>
      <c r="D8" s="41" t="s">
        <v>37</v>
      </c>
      <c r="E8" s="40" t="s">
        <v>38</v>
      </c>
      <c r="F8" s="40">
        <v>2130599</v>
      </c>
      <c r="G8" s="42"/>
      <c r="H8" s="42">
        <v>0.07</v>
      </c>
      <c r="I8" s="40" t="s">
        <v>39</v>
      </c>
      <c r="J8" s="41"/>
      <c r="K8" s="41" t="s">
        <v>40</v>
      </c>
      <c r="L8" s="40" t="s">
        <v>41</v>
      </c>
      <c r="M8" s="62" t="s">
        <v>42</v>
      </c>
      <c r="N8" s="62">
        <v>100</v>
      </c>
      <c r="O8" s="63"/>
      <c r="P8" s="64"/>
    </row>
    <row r="9" ht="24" spans="1:15">
      <c r="A9" s="43"/>
      <c r="B9" s="44" t="s">
        <v>43</v>
      </c>
      <c r="C9" s="45" t="s">
        <v>44</v>
      </c>
      <c r="D9" s="46" t="s">
        <v>45</v>
      </c>
      <c r="E9" s="40" t="s">
        <v>38</v>
      </c>
      <c r="F9" s="41">
        <v>2130305</v>
      </c>
      <c r="G9" s="47"/>
      <c r="H9" s="47">
        <v>50</v>
      </c>
      <c r="I9" s="40" t="s">
        <v>39</v>
      </c>
      <c r="J9" s="41"/>
      <c r="K9" s="41" t="s">
        <v>40</v>
      </c>
      <c r="L9" s="41" t="s">
        <v>46</v>
      </c>
      <c r="M9" s="41" t="s">
        <v>42</v>
      </c>
      <c r="N9" s="41"/>
      <c r="O9" s="65" t="s">
        <v>47</v>
      </c>
    </row>
    <row r="10" ht="24" spans="1:15">
      <c r="A10" s="43"/>
      <c r="B10" s="44" t="s">
        <v>48</v>
      </c>
      <c r="C10" s="45" t="s">
        <v>44</v>
      </c>
      <c r="D10" s="46" t="s">
        <v>45</v>
      </c>
      <c r="E10" s="40" t="s">
        <v>38</v>
      </c>
      <c r="F10" s="41">
        <v>2130305</v>
      </c>
      <c r="G10" s="47"/>
      <c r="H10" s="47">
        <v>40</v>
      </c>
      <c r="I10" s="40" t="s">
        <v>39</v>
      </c>
      <c r="J10" s="41"/>
      <c r="K10" s="41" t="s">
        <v>40</v>
      </c>
      <c r="L10" s="41" t="s">
        <v>46</v>
      </c>
      <c r="M10" s="41" t="s">
        <v>42</v>
      </c>
      <c r="N10" s="41"/>
      <c r="O10" s="65" t="s">
        <v>47</v>
      </c>
    </row>
    <row r="11" ht="24" spans="1:15">
      <c r="A11" s="43"/>
      <c r="B11" s="44" t="s">
        <v>49</v>
      </c>
      <c r="C11" s="45" t="s">
        <v>44</v>
      </c>
      <c r="D11" s="46" t="s">
        <v>45</v>
      </c>
      <c r="E11" s="40" t="s">
        <v>38</v>
      </c>
      <c r="F11" s="41">
        <v>2130305</v>
      </c>
      <c r="G11" s="47"/>
      <c r="H11" s="47">
        <v>40</v>
      </c>
      <c r="I11" s="40" t="s">
        <v>39</v>
      </c>
      <c r="J11" s="41"/>
      <c r="K11" s="41" t="s">
        <v>40</v>
      </c>
      <c r="L11" s="41" t="s">
        <v>46</v>
      </c>
      <c r="M11" s="41" t="s">
        <v>42</v>
      </c>
      <c r="N11" s="41"/>
      <c r="O11" s="65" t="s">
        <v>47</v>
      </c>
    </row>
    <row r="12" ht="36" spans="1:15">
      <c r="A12" s="48"/>
      <c r="B12" s="44" t="s">
        <v>50</v>
      </c>
      <c r="C12" s="45" t="s">
        <v>51</v>
      </c>
      <c r="D12" s="46" t="s">
        <v>52</v>
      </c>
      <c r="E12" s="40" t="s">
        <v>38</v>
      </c>
      <c r="F12" s="41">
        <v>2082201</v>
      </c>
      <c r="G12" s="47"/>
      <c r="H12" s="47">
        <v>15</v>
      </c>
      <c r="I12" s="40" t="s">
        <v>39</v>
      </c>
      <c r="J12" s="41"/>
      <c r="K12" s="41" t="s">
        <v>53</v>
      </c>
      <c r="L12" s="41" t="s">
        <v>46</v>
      </c>
      <c r="M12" s="41" t="s">
        <v>42</v>
      </c>
      <c r="N12" s="41">
        <v>100</v>
      </c>
      <c r="O12" s="66" t="s">
        <v>54</v>
      </c>
    </row>
    <row r="13" ht="24" spans="1:16">
      <c r="A13" s="38"/>
      <c r="B13" s="44" t="s">
        <v>55</v>
      </c>
      <c r="C13" s="45" t="s">
        <v>56</v>
      </c>
      <c r="D13" s="46" t="s">
        <v>57</v>
      </c>
      <c r="E13" s="40" t="s">
        <v>38</v>
      </c>
      <c r="F13" s="41">
        <v>2136702</v>
      </c>
      <c r="G13" s="47"/>
      <c r="H13" s="47">
        <v>293.11</v>
      </c>
      <c r="I13" s="40" t="s">
        <v>39</v>
      </c>
      <c r="J13" s="41"/>
      <c r="K13" s="41" t="s">
        <v>53</v>
      </c>
      <c r="L13" s="41" t="s">
        <v>46</v>
      </c>
      <c r="M13" s="41" t="s">
        <v>42</v>
      </c>
      <c r="N13" s="41">
        <v>100</v>
      </c>
      <c r="O13" s="65"/>
      <c r="P13" s="64"/>
    </row>
    <row r="14" ht="24" spans="1:15">
      <c r="A14" s="43"/>
      <c r="B14" s="44" t="s">
        <v>58</v>
      </c>
      <c r="C14" s="45" t="s">
        <v>59</v>
      </c>
      <c r="D14" s="46" t="s">
        <v>60</v>
      </c>
      <c r="E14" s="40" t="s">
        <v>38</v>
      </c>
      <c r="F14" s="41">
        <v>2130706</v>
      </c>
      <c r="G14" s="47"/>
      <c r="H14" s="47">
        <v>50</v>
      </c>
      <c r="I14" s="40" t="s">
        <v>39</v>
      </c>
      <c r="J14" s="41"/>
      <c r="K14" s="41" t="s">
        <v>40</v>
      </c>
      <c r="L14" s="41" t="s">
        <v>61</v>
      </c>
      <c r="M14" s="49" t="s">
        <v>42</v>
      </c>
      <c r="N14" s="49"/>
      <c r="O14" s="65" t="s">
        <v>47</v>
      </c>
    </row>
    <row r="15" s="1" customFormat="1" ht="24" spans="1:229">
      <c r="A15" s="45"/>
      <c r="B15" s="45" t="s">
        <v>62</v>
      </c>
      <c r="C15" s="45" t="s">
        <v>63</v>
      </c>
      <c r="D15" s="45" t="s">
        <v>64</v>
      </c>
      <c r="E15" s="45" t="s">
        <v>38</v>
      </c>
      <c r="F15" s="45">
        <v>2130706</v>
      </c>
      <c r="G15" s="45"/>
      <c r="H15" s="45">
        <v>4</v>
      </c>
      <c r="I15" s="45" t="s">
        <v>39</v>
      </c>
      <c r="J15" s="45"/>
      <c r="K15" s="45" t="s">
        <v>53</v>
      </c>
      <c r="L15" s="45" t="s">
        <v>65</v>
      </c>
      <c r="M15" s="45" t="s">
        <v>42</v>
      </c>
      <c r="N15" s="45">
        <v>99</v>
      </c>
      <c r="O15" s="65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  <c r="DN15" s="67"/>
      <c r="DO15" s="67"/>
      <c r="DP15" s="67"/>
      <c r="DQ15" s="67"/>
      <c r="DR15" s="67"/>
      <c r="DS15" s="67"/>
      <c r="DT15" s="67"/>
      <c r="DU15" s="67"/>
      <c r="DV15" s="67"/>
      <c r="DW15" s="67"/>
      <c r="DX15" s="67"/>
      <c r="DY15" s="67"/>
      <c r="DZ15" s="67"/>
      <c r="EA15" s="67"/>
      <c r="EB15" s="67"/>
      <c r="EC15" s="67"/>
      <c r="ED15" s="67"/>
      <c r="EE15" s="67"/>
      <c r="EF15" s="67"/>
      <c r="EG15" s="67"/>
      <c r="EH15" s="67"/>
      <c r="EI15" s="67"/>
      <c r="EJ15" s="67"/>
      <c r="EK15" s="67"/>
      <c r="EL15" s="67"/>
      <c r="EM15" s="67"/>
      <c r="EN15" s="67"/>
      <c r="EO15" s="67"/>
      <c r="EP15" s="67"/>
      <c r="EQ15" s="67"/>
      <c r="ER15" s="67"/>
      <c r="ES15" s="67"/>
      <c r="ET15" s="67"/>
      <c r="EU15" s="67"/>
      <c r="EV15" s="67"/>
      <c r="EW15" s="67"/>
      <c r="EX15" s="67"/>
      <c r="EY15" s="67"/>
      <c r="EZ15" s="67"/>
      <c r="FA15" s="67"/>
      <c r="FB15" s="67"/>
      <c r="FC15" s="67"/>
      <c r="FD15" s="67"/>
      <c r="FE15" s="67"/>
      <c r="FF15" s="67"/>
      <c r="FG15" s="67"/>
      <c r="FH15" s="67"/>
      <c r="FI15" s="67"/>
      <c r="FJ15" s="67"/>
      <c r="FK15" s="67"/>
      <c r="FL15" s="67"/>
      <c r="FM15" s="67"/>
      <c r="FN15" s="67"/>
      <c r="FO15" s="67"/>
      <c r="FP15" s="67"/>
      <c r="FQ15" s="67"/>
      <c r="FR15" s="67"/>
      <c r="FS15" s="67"/>
      <c r="FT15" s="67"/>
      <c r="FU15" s="67"/>
      <c r="FV15" s="67"/>
      <c r="FW15" s="67"/>
      <c r="FX15" s="67"/>
      <c r="FY15" s="67"/>
      <c r="FZ15" s="67"/>
      <c r="GA15" s="67"/>
      <c r="GB15" s="67"/>
      <c r="GC15" s="67"/>
      <c r="GD15" s="67"/>
      <c r="GE15" s="67"/>
      <c r="GF15" s="67"/>
      <c r="GG15" s="67"/>
      <c r="GH15" s="67"/>
      <c r="GI15" s="67"/>
      <c r="GJ15" s="67"/>
      <c r="GK15" s="67"/>
      <c r="GL15" s="67"/>
      <c r="GM15" s="67"/>
      <c r="GN15" s="67"/>
      <c r="GO15" s="67"/>
      <c r="GP15" s="67"/>
      <c r="GQ15" s="67"/>
      <c r="GR15" s="67"/>
      <c r="GS15" s="67"/>
      <c r="GT15" s="67"/>
      <c r="GU15" s="67"/>
      <c r="GV15" s="67"/>
      <c r="GW15" s="67"/>
      <c r="GX15" s="67"/>
      <c r="GY15" s="67"/>
      <c r="GZ15" s="67"/>
      <c r="HA15" s="67"/>
      <c r="HB15" s="67"/>
      <c r="HC15" s="67"/>
      <c r="HD15" s="67"/>
      <c r="HE15" s="67"/>
      <c r="HF15" s="67"/>
      <c r="HG15" s="67"/>
      <c r="HH15" s="67"/>
      <c r="HI15" s="67"/>
      <c r="HJ15" s="67"/>
      <c r="HK15" s="67"/>
      <c r="HL15" s="67"/>
      <c r="HM15" s="67"/>
      <c r="HN15" s="67"/>
      <c r="HO15" s="67"/>
      <c r="HP15" s="67"/>
      <c r="HQ15" s="67"/>
      <c r="HR15" s="67"/>
      <c r="HS15" s="67"/>
      <c r="HT15" s="67"/>
      <c r="HU15" s="67"/>
    </row>
    <row r="16" ht="24" spans="1:15">
      <c r="A16" s="45"/>
      <c r="B16" s="45" t="s">
        <v>66</v>
      </c>
      <c r="C16" s="45" t="s">
        <v>67</v>
      </c>
      <c r="D16" s="45" t="s">
        <v>68</v>
      </c>
      <c r="E16" s="45" t="s">
        <v>38</v>
      </c>
      <c r="F16" s="45">
        <v>2130706</v>
      </c>
      <c r="G16" s="45"/>
      <c r="H16" s="45">
        <v>50</v>
      </c>
      <c r="I16" s="45" t="s">
        <v>39</v>
      </c>
      <c r="J16" s="45"/>
      <c r="K16" s="45" t="s">
        <v>40</v>
      </c>
      <c r="L16" s="45" t="s">
        <v>61</v>
      </c>
      <c r="M16" s="45" t="s">
        <v>42</v>
      </c>
      <c r="N16" s="45"/>
      <c r="O16" s="65" t="s">
        <v>47</v>
      </c>
    </row>
    <row r="17" ht="24" spans="1:15">
      <c r="A17" s="45"/>
      <c r="B17" s="45" t="s">
        <v>69</v>
      </c>
      <c r="C17" s="45" t="s">
        <v>70</v>
      </c>
      <c r="D17" s="45" t="s">
        <v>71</v>
      </c>
      <c r="E17" s="45" t="s">
        <v>38</v>
      </c>
      <c r="F17" s="45">
        <v>2130599</v>
      </c>
      <c r="G17" s="45"/>
      <c r="H17" s="45">
        <v>0.11</v>
      </c>
      <c r="I17" s="45" t="s">
        <v>39</v>
      </c>
      <c r="J17" s="45"/>
      <c r="K17" s="45" t="s">
        <v>40</v>
      </c>
      <c r="L17" s="45" t="s">
        <v>72</v>
      </c>
      <c r="M17" s="45" t="s">
        <v>42</v>
      </c>
      <c r="N17" s="45">
        <v>100</v>
      </c>
      <c r="O17" s="65"/>
    </row>
    <row r="18" s="1" customFormat="1" ht="24" spans="1:229">
      <c r="A18" s="45"/>
      <c r="B18" s="45" t="s">
        <v>73</v>
      </c>
      <c r="C18" s="45" t="s">
        <v>74</v>
      </c>
      <c r="D18" s="45" t="s">
        <v>75</v>
      </c>
      <c r="E18" s="45" t="s">
        <v>38</v>
      </c>
      <c r="F18" s="45">
        <v>2130705</v>
      </c>
      <c r="G18" s="45"/>
      <c r="H18" s="45">
        <v>25.3361</v>
      </c>
      <c r="I18" s="45" t="s">
        <v>39</v>
      </c>
      <c r="J18" s="45"/>
      <c r="K18" s="45" t="s">
        <v>53</v>
      </c>
      <c r="L18" s="45" t="s">
        <v>76</v>
      </c>
      <c r="M18" s="45" t="s">
        <v>42</v>
      </c>
      <c r="N18" s="45">
        <v>100</v>
      </c>
      <c r="O18" s="65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7"/>
      <c r="CQ18" s="67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7"/>
      <c r="DQ18" s="67"/>
      <c r="DR18" s="67"/>
      <c r="DS18" s="67"/>
      <c r="DT18" s="67"/>
      <c r="DU18" s="67"/>
      <c r="DV18" s="67"/>
      <c r="DW18" s="67"/>
      <c r="DX18" s="67"/>
      <c r="DY18" s="67"/>
      <c r="DZ18" s="67"/>
      <c r="EA18" s="67"/>
      <c r="EB18" s="67"/>
      <c r="EC18" s="67"/>
      <c r="ED18" s="67"/>
      <c r="EE18" s="67"/>
      <c r="EF18" s="67"/>
      <c r="EG18" s="67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7"/>
      <c r="ES18" s="67"/>
      <c r="ET18" s="67"/>
      <c r="EU18" s="67"/>
      <c r="EV18" s="67"/>
      <c r="EW18" s="67"/>
      <c r="EX18" s="67"/>
      <c r="EY18" s="67"/>
      <c r="EZ18" s="67"/>
      <c r="FA18" s="67"/>
      <c r="FB18" s="67"/>
      <c r="FC18" s="67"/>
      <c r="FD18" s="67"/>
      <c r="FE18" s="67"/>
      <c r="FF18" s="67"/>
      <c r="FG18" s="67"/>
      <c r="FH18" s="67"/>
      <c r="FI18" s="67"/>
      <c r="FJ18" s="67"/>
      <c r="FK18" s="67"/>
      <c r="FL18" s="67"/>
      <c r="FM18" s="67"/>
      <c r="FN18" s="67"/>
      <c r="FO18" s="67"/>
      <c r="FP18" s="67"/>
      <c r="FQ18" s="67"/>
      <c r="FR18" s="67"/>
      <c r="FS18" s="67"/>
      <c r="FT18" s="67"/>
      <c r="FU18" s="67"/>
      <c r="FV18" s="67"/>
      <c r="FW18" s="67"/>
      <c r="FX18" s="67"/>
      <c r="FY18" s="67"/>
      <c r="FZ18" s="67"/>
      <c r="GA18" s="67"/>
      <c r="GB18" s="67"/>
      <c r="GC18" s="67"/>
      <c r="GD18" s="67"/>
      <c r="GE18" s="67"/>
      <c r="GF18" s="67"/>
      <c r="GG18" s="67"/>
      <c r="GH18" s="67"/>
      <c r="GI18" s="67"/>
      <c r="GJ18" s="67"/>
      <c r="GK18" s="67"/>
      <c r="GL18" s="67"/>
      <c r="GM18" s="67"/>
      <c r="GN18" s="67"/>
      <c r="GO18" s="67"/>
      <c r="GP18" s="67"/>
      <c r="GQ18" s="67"/>
      <c r="GR18" s="67"/>
      <c r="GS18" s="67"/>
      <c r="GT18" s="67"/>
      <c r="GU18" s="67"/>
      <c r="GV18" s="67"/>
      <c r="GW18" s="67"/>
      <c r="GX18" s="67"/>
      <c r="GY18" s="67"/>
      <c r="GZ18" s="67"/>
      <c r="HA18" s="67"/>
      <c r="HB18" s="67"/>
      <c r="HC18" s="67"/>
      <c r="HD18" s="67"/>
      <c r="HE18" s="67"/>
      <c r="HF18" s="67"/>
      <c r="HG18" s="67"/>
      <c r="HH18" s="67"/>
      <c r="HI18" s="67"/>
      <c r="HJ18" s="67"/>
      <c r="HK18" s="67"/>
      <c r="HL18" s="67"/>
      <c r="HM18" s="67"/>
      <c r="HN18" s="67"/>
      <c r="HO18" s="67"/>
      <c r="HP18" s="67"/>
      <c r="HQ18" s="67"/>
      <c r="HR18" s="67"/>
      <c r="HS18" s="67"/>
      <c r="HT18" s="67"/>
      <c r="HU18" s="67"/>
    </row>
    <row r="19" ht="24" spans="1:15">
      <c r="A19" s="45"/>
      <c r="B19" s="45" t="s">
        <v>77</v>
      </c>
      <c r="C19" s="45" t="s">
        <v>78</v>
      </c>
      <c r="D19" s="45" t="s">
        <v>79</v>
      </c>
      <c r="E19" s="45" t="s">
        <v>38</v>
      </c>
      <c r="F19" s="45">
        <v>2130599</v>
      </c>
      <c r="G19" s="45"/>
      <c r="H19" s="45">
        <v>7.14</v>
      </c>
      <c r="I19" s="45" t="s">
        <v>39</v>
      </c>
      <c r="J19" s="45"/>
      <c r="K19" s="45" t="s">
        <v>40</v>
      </c>
      <c r="L19" s="45" t="s">
        <v>80</v>
      </c>
      <c r="M19" s="45" t="s">
        <v>42</v>
      </c>
      <c r="N19" s="45">
        <v>90</v>
      </c>
      <c r="O19" s="65" t="s">
        <v>81</v>
      </c>
    </row>
    <row r="20" ht="24" spans="1:15">
      <c r="A20" s="45"/>
      <c r="B20" s="45" t="s">
        <v>82</v>
      </c>
      <c r="C20" s="45" t="s">
        <v>83</v>
      </c>
      <c r="D20" s="45" t="s">
        <v>84</v>
      </c>
      <c r="E20" s="45" t="s">
        <v>38</v>
      </c>
      <c r="F20" s="45">
        <v>2130599</v>
      </c>
      <c r="G20" s="45"/>
      <c r="H20" s="45">
        <v>50</v>
      </c>
      <c r="I20" s="45" t="s">
        <v>39</v>
      </c>
      <c r="J20" s="45" t="s">
        <v>40</v>
      </c>
      <c r="K20" s="45" t="s">
        <v>40</v>
      </c>
      <c r="L20" s="45" t="s">
        <v>85</v>
      </c>
      <c r="M20" s="45" t="s">
        <v>42</v>
      </c>
      <c r="N20" s="45">
        <v>100</v>
      </c>
      <c r="O20" s="65" t="s">
        <v>86</v>
      </c>
    </row>
    <row r="21" ht="24" spans="1:15">
      <c r="A21" s="45"/>
      <c r="B21" s="45" t="s">
        <v>87</v>
      </c>
      <c r="C21" s="45" t="s">
        <v>88</v>
      </c>
      <c r="D21" s="45" t="s">
        <v>89</v>
      </c>
      <c r="E21" s="45" t="s">
        <v>38</v>
      </c>
      <c r="F21" s="45">
        <v>2130599</v>
      </c>
      <c r="G21" s="45"/>
      <c r="H21" s="45">
        <v>2.8</v>
      </c>
      <c r="I21" s="45" t="s">
        <v>39</v>
      </c>
      <c r="J21" s="45" t="s">
        <v>40</v>
      </c>
      <c r="K21" s="45" t="s">
        <v>40</v>
      </c>
      <c r="L21" s="45" t="s">
        <v>41</v>
      </c>
      <c r="M21" s="45" t="s">
        <v>42</v>
      </c>
      <c r="N21" s="45">
        <v>100</v>
      </c>
      <c r="O21" s="65"/>
    </row>
    <row r="22" s="1" customFormat="1" ht="24" spans="1:229">
      <c r="A22" s="45"/>
      <c r="B22" s="45" t="s">
        <v>90</v>
      </c>
      <c r="C22" s="45" t="s">
        <v>91</v>
      </c>
      <c r="D22" s="45" t="s">
        <v>92</v>
      </c>
      <c r="E22" s="45" t="s">
        <v>38</v>
      </c>
      <c r="F22" s="45">
        <v>2130122</v>
      </c>
      <c r="G22" s="45"/>
      <c r="H22" s="45">
        <v>65.012141</v>
      </c>
      <c r="I22" s="45" t="s">
        <v>39</v>
      </c>
      <c r="J22" s="45"/>
      <c r="K22" s="45" t="s">
        <v>53</v>
      </c>
      <c r="L22" s="45" t="s">
        <v>61</v>
      </c>
      <c r="M22" s="45" t="s">
        <v>42</v>
      </c>
      <c r="N22" s="45">
        <v>98.9</v>
      </c>
      <c r="O22" s="65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  <c r="DN22" s="67"/>
      <c r="DO22" s="67"/>
      <c r="DP22" s="67"/>
      <c r="DQ22" s="67"/>
      <c r="DR22" s="67"/>
      <c r="DS22" s="67"/>
      <c r="DT22" s="67"/>
      <c r="DU22" s="67"/>
      <c r="DV22" s="67"/>
      <c r="DW22" s="67"/>
      <c r="DX22" s="67"/>
      <c r="DY22" s="67"/>
      <c r="DZ22" s="67"/>
      <c r="EA22" s="67"/>
      <c r="EB22" s="67"/>
      <c r="EC22" s="67"/>
      <c r="ED22" s="67"/>
      <c r="EE22" s="67"/>
      <c r="EF22" s="67"/>
      <c r="EG22" s="67"/>
      <c r="EH22" s="67"/>
      <c r="EI22" s="67"/>
      <c r="EJ22" s="67"/>
      <c r="EK22" s="67"/>
      <c r="EL22" s="67"/>
      <c r="EM22" s="67"/>
      <c r="EN22" s="67"/>
      <c r="EO22" s="67"/>
      <c r="EP22" s="67"/>
      <c r="EQ22" s="67"/>
      <c r="ER22" s="67"/>
      <c r="ES22" s="67"/>
      <c r="ET22" s="67"/>
      <c r="EU22" s="67"/>
      <c r="EV22" s="67"/>
      <c r="EW22" s="67"/>
      <c r="EX22" s="67"/>
      <c r="EY22" s="67"/>
      <c r="EZ22" s="67"/>
      <c r="FA22" s="67"/>
      <c r="FB22" s="67"/>
      <c r="FC22" s="67"/>
      <c r="FD22" s="67"/>
      <c r="FE22" s="67"/>
      <c r="FF22" s="67"/>
      <c r="FG22" s="67"/>
      <c r="FH22" s="67"/>
      <c r="FI22" s="67"/>
      <c r="FJ22" s="67"/>
      <c r="FK22" s="67"/>
      <c r="FL22" s="67"/>
      <c r="FM22" s="67"/>
      <c r="FN22" s="67"/>
      <c r="FO22" s="67"/>
      <c r="FP22" s="67"/>
      <c r="FQ22" s="67"/>
      <c r="FR22" s="67"/>
      <c r="FS22" s="67"/>
      <c r="FT22" s="67"/>
      <c r="FU22" s="67"/>
      <c r="FV22" s="67"/>
      <c r="FW22" s="67"/>
      <c r="FX22" s="67"/>
      <c r="FY22" s="67"/>
      <c r="FZ22" s="67"/>
      <c r="GA22" s="67"/>
      <c r="GB22" s="67"/>
      <c r="GC22" s="67"/>
      <c r="GD22" s="67"/>
      <c r="GE22" s="67"/>
      <c r="GF22" s="67"/>
      <c r="GG22" s="67"/>
      <c r="GH22" s="67"/>
      <c r="GI22" s="67"/>
      <c r="GJ22" s="67"/>
      <c r="GK22" s="67"/>
      <c r="GL22" s="67"/>
      <c r="GM22" s="67"/>
      <c r="GN22" s="67"/>
      <c r="GO22" s="67"/>
      <c r="GP22" s="67"/>
      <c r="GQ22" s="67"/>
      <c r="GR22" s="67"/>
      <c r="GS22" s="67"/>
      <c r="GT22" s="67"/>
      <c r="GU22" s="67"/>
      <c r="GV22" s="67"/>
      <c r="GW22" s="67"/>
      <c r="GX22" s="67"/>
      <c r="GY22" s="67"/>
      <c r="GZ22" s="67"/>
      <c r="HA22" s="67"/>
      <c r="HB22" s="67"/>
      <c r="HC22" s="67"/>
      <c r="HD22" s="67"/>
      <c r="HE22" s="67"/>
      <c r="HF22" s="67"/>
      <c r="HG22" s="67"/>
      <c r="HH22" s="67"/>
      <c r="HI22" s="67"/>
      <c r="HJ22" s="67"/>
      <c r="HK22" s="67"/>
      <c r="HL22" s="67"/>
      <c r="HM22" s="67"/>
      <c r="HN22" s="67"/>
      <c r="HO22" s="67"/>
      <c r="HP22" s="67"/>
      <c r="HQ22" s="67"/>
      <c r="HR22" s="67"/>
      <c r="HS22" s="67"/>
      <c r="HT22" s="67"/>
      <c r="HU22" s="67"/>
    </row>
    <row r="23" s="1" customFormat="1" ht="24" spans="1:229">
      <c r="A23" s="45"/>
      <c r="B23" s="45" t="s">
        <v>93</v>
      </c>
      <c r="C23" s="45" t="s">
        <v>94</v>
      </c>
      <c r="D23" s="45" t="s">
        <v>95</v>
      </c>
      <c r="E23" s="45" t="s">
        <v>38</v>
      </c>
      <c r="F23" s="45">
        <v>2130122</v>
      </c>
      <c r="G23" s="45"/>
      <c r="H23" s="45">
        <v>3.074876</v>
      </c>
      <c r="I23" s="45" t="s">
        <v>39</v>
      </c>
      <c r="J23" s="45"/>
      <c r="K23" s="45" t="s">
        <v>53</v>
      </c>
      <c r="L23" s="45" t="s">
        <v>61</v>
      </c>
      <c r="M23" s="45" t="s">
        <v>42</v>
      </c>
      <c r="N23" s="45">
        <v>98.9</v>
      </c>
      <c r="O23" s="65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  <c r="DN23" s="67"/>
      <c r="DO23" s="67"/>
      <c r="DP23" s="67"/>
      <c r="DQ23" s="67"/>
      <c r="DR23" s="67"/>
      <c r="DS23" s="67"/>
      <c r="DT23" s="67"/>
      <c r="DU23" s="67"/>
      <c r="DV23" s="67"/>
      <c r="DW23" s="67"/>
      <c r="DX23" s="67"/>
      <c r="DY23" s="67"/>
      <c r="DZ23" s="67"/>
      <c r="EA23" s="67"/>
      <c r="EB23" s="67"/>
      <c r="EC23" s="67"/>
      <c r="ED23" s="67"/>
      <c r="EE23" s="67"/>
      <c r="EF23" s="67"/>
      <c r="EG23" s="67"/>
      <c r="EH23" s="67"/>
      <c r="EI23" s="67"/>
      <c r="EJ23" s="67"/>
      <c r="EK23" s="67"/>
      <c r="EL23" s="67"/>
      <c r="EM23" s="67"/>
      <c r="EN23" s="67"/>
      <c r="EO23" s="67"/>
      <c r="EP23" s="67"/>
      <c r="EQ23" s="67"/>
      <c r="ER23" s="67"/>
      <c r="ES23" s="67"/>
      <c r="ET23" s="67"/>
      <c r="EU23" s="67"/>
      <c r="EV23" s="67"/>
      <c r="EW23" s="67"/>
      <c r="EX23" s="67"/>
      <c r="EY23" s="67"/>
      <c r="EZ23" s="67"/>
      <c r="FA23" s="67"/>
      <c r="FB23" s="67"/>
      <c r="FC23" s="67"/>
      <c r="FD23" s="67"/>
      <c r="FE23" s="67"/>
      <c r="FF23" s="67"/>
      <c r="FG23" s="67"/>
      <c r="FH23" s="67"/>
      <c r="FI23" s="67"/>
      <c r="FJ23" s="67"/>
      <c r="FK23" s="67"/>
      <c r="FL23" s="67"/>
      <c r="FM23" s="67"/>
      <c r="FN23" s="67"/>
      <c r="FO23" s="67"/>
      <c r="FP23" s="67"/>
      <c r="FQ23" s="67"/>
      <c r="FR23" s="67"/>
      <c r="FS23" s="67"/>
      <c r="FT23" s="67"/>
      <c r="FU23" s="67"/>
      <c r="FV23" s="67"/>
      <c r="FW23" s="67"/>
      <c r="FX23" s="67"/>
      <c r="FY23" s="67"/>
      <c r="FZ23" s="67"/>
      <c r="GA23" s="67"/>
      <c r="GB23" s="67"/>
      <c r="GC23" s="67"/>
      <c r="GD23" s="67"/>
      <c r="GE23" s="67"/>
      <c r="GF23" s="67"/>
      <c r="GG23" s="67"/>
      <c r="GH23" s="67"/>
      <c r="GI23" s="67"/>
      <c r="GJ23" s="67"/>
      <c r="GK23" s="67"/>
      <c r="GL23" s="67"/>
      <c r="GM23" s="67"/>
      <c r="GN23" s="67"/>
      <c r="GO23" s="67"/>
      <c r="GP23" s="67"/>
      <c r="GQ23" s="67"/>
      <c r="GR23" s="67"/>
      <c r="GS23" s="67"/>
      <c r="GT23" s="67"/>
      <c r="GU23" s="67"/>
      <c r="GV23" s="67"/>
      <c r="GW23" s="67"/>
      <c r="GX23" s="67"/>
      <c r="GY23" s="67"/>
      <c r="GZ23" s="67"/>
      <c r="HA23" s="67"/>
      <c r="HB23" s="67"/>
      <c r="HC23" s="67"/>
      <c r="HD23" s="67"/>
      <c r="HE23" s="67"/>
      <c r="HF23" s="67"/>
      <c r="HG23" s="67"/>
      <c r="HH23" s="67"/>
      <c r="HI23" s="67"/>
      <c r="HJ23" s="67"/>
      <c r="HK23" s="67"/>
      <c r="HL23" s="67"/>
      <c r="HM23" s="67"/>
      <c r="HN23" s="67"/>
      <c r="HO23" s="67"/>
      <c r="HP23" s="67"/>
      <c r="HQ23" s="67"/>
      <c r="HR23" s="67"/>
      <c r="HS23" s="67"/>
      <c r="HT23" s="67"/>
      <c r="HU23" s="67"/>
    </row>
    <row r="24" s="2" customFormat="1" ht="24" spans="1:229">
      <c r="A24" s="45"/>
      <c r="B24" s="45" t="s">
        <v>96</v>
      </c>
      <c r="C24" s="45" t="s">
        <v>97</v>
      </c>
      <c r="D24" s="45" t="s">
        <v>98</v>
      </c>
      <c r="E24" s="45" t="s">
        <v>38</v>
      </c>
      <c r="F24" s="45">
        <v>2130504</v>
      </c>
      <c r="G24" s="45"/>
      <c r="H24" s="45">
        <v>130.624</v>
      </c>
      <c r="I24" s="45" t="s">
        <v>39</v>
      </c>
      <c r="J24" s="45"/>
      <c r="K24" s="45" t="s">
        <v>40</v>
      </c>
      <c r="L24" s="45" t="s">
        <v>99</v>
      </c>
      <c r="M24" s="45" t="s">
        <v>42</v>
      </c>
      <c r="N24" s="45">
        <v>100</v>
      </c>
      <c r="O24" s="65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</row>
    <row r="25" s="1" customFormat="1" ht="24" spans="1:229">
      <c r="A25" s="45"/>
      <c r="B25" s="45" t="s">
        <v>100</v>
      </c>
      <c r="C25" s="45" t="s">
        <v>101</v>
      </c>
      <c r="D25" s="45" t="s">
        <v>102</v>
      </c>
      <c r="E25" s="45" t="s">
        <v>38</v>
      </c>
      <c r="F25" s="45">
        <v>2130706</v>
      </c>
      <c r="G25" s="45"/>
      <c r="H25" s="45">
        <v>12.3497</v>
      </c>
      <c r="I25" s="45" t="s">
        <v>39</v>
      </c>
      <c r="J25" s="45"/>
      <c r="K25" s="45" t="s">
        <v>40</v>
      </c>
      <c r="L25" s="45" t="s">
        <v>42</v>
      </c>
      <c r="M25" s="45" t="s">
        <v>42</v>
      </c>
      <c r="N25" s="45">
        <v>100</v>
      </c>
      <c r="O25" s="65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  <c r="HC25" s="67"/>
      <c r="HD25" s="67"/>
      <c r="HE25" s="67"/>
      <c r="HF25" s="67"/>
      <c r="HG25" s="67"/>
      <c r="HH25" s="67"/>
      <c r="HI25" s="67"/>
      <c r="HJ25" s="67"/>
      <c r="HK25" s="67"/>
      <c r="HL25" s="67"/>
      <c r="HM25" s="67"/>
      <c r="HN25" s="67"/>
      <c r="HO25" s="67"/>
      <c r="HP25" s="67"/>
      <c r="HQ25" s="67"/>
      <c r="HR25" s="67"/>
      <c r="HS25" s="67"/>
      <c r="HT25" s="67"/>
      <c r="HU25" s="67"/>
    </row>
    <row r="26" ht="24" spans="1:15">
      <c r="A26" s="45"/>
      <c r="B26" s="45" t="s">
        <v>103</v>
      </c>
      <c r="C26" s="45" t="s">
        <v>104</v>
      </c>
      <c r="D26" s="45" t="s">
        <v>105</v>
      </c>
      <c r="E26" s="45" t="s">
        <v>38</v>
      </c>
      <c r="F26" s="45">
        <v>2130599</v>
      </c>
      <c r="G26" s="45"/>
      <c r="H26" s="45">
        <v>12</v>
      </c>
      <c r="I26" s="45" t="s">
        <v>39</v>
      </c>
      <c r="J26" s="45"/>
      <c r="K26" s="45" t="s">
        <v>40</v>
      </c>
      <c r="L26" s="45" t="s">
        <v>46</v>
      </c>
      <c r="M26" s="45" t="s">
        <v>42</v>
      </c>
      <c r="N26" s="45">
        <v>100</v>
      </c>
      <c r="O26" s="65" t="s">
        <v>106</v>
      </c>
    </row>
    <row r="27" ht="24" spans="1:15">
      <c r="A27" s="45"/>
      <c r="B27" s="45" t="s">
        <v>107</v>
      </c>
      <c r="C27" s="45" t="s">
        <v>108</v>
      </c>
      <c r="D27" s="45" t="s">
        <v>109</v>
      </c>
      <c r="E27" s="45" t="s">
        <v>38</v>
      </c>
      <c r="F27" s="45">
        <v>2130599</v>
      </c>
      <c r="G27" s="45"/>
      <c r="H27" s="45">
        <v>4.9266</v>
      </c>
      <c r="I27" s="45" t="s">
        <v>39</v>
      </c>
      <c r="J27" s="45"/>
      <c r="K27" s="45" t="s">
        <v>40</v>
      </c>
      <c r="L27" s="45" t="s">
        <v>80</v>
      </c>
      <c r="M27" s="45" t="s">
        <v>42</v>
      </c>
      <c r="N27" s="45">
        <v>100</v>
      </c>
      <c r="O27" s="65"/>
    </row>
    <row r="28" ht="24" spans="1:15">
      <c r="A28" s="45"/>
      <c r="B28" s="45" t="s">
        <v>110</v>
      </c>
      <c r="C28" s="45" t="s">
        <v>111</v>
      </c>
      <c r="D28" s="45" t="s">
        <v>112</v>
      </c>
      <c r="E28" s="45" t="s">
        <v>38</v>
      </c>
      <c r="F28" s="45">
        <v>2110402</v>
      </c>
      <c r="G28" s="45"/>
      <c r="H28" s="45">
        <v>10</v>
      </c>
      <c r="I28" s="45" t="s">
        <v>39</v>
      </c>
      <c r="J28" s="45"/>
      <c r="K28" s="45" t="s">
        <v>53</v>
      </c>
      <c r="L28" s="45" t="s">
        <v>46</v>
      </c>
      <c r="M28" s="45" t="s">
        <v>42</v>
      </c>
      <c r="N28" s="45">
        <v>100</v>
      </c>
      <c r="O28" s="65" t="s">
        <v>113</v>
      </c>
    </row>
    <row r="29" ht="24" spans="1:15">
      <c r="A29" s="45"/>
      <c r="B29" s="45" t="s">
        <v>114</v>
      </c>
      <c r="C29" s="45" t="s">
        <v>115</v>
      </c>
      <c r="D29" s="45" t="s">
        <v>116</v>
      </c>
      <c r="E29" s="45" t="s">
        <v>38</v>
      </c>
      <c r="F29" s="45">
        <v>2240703</v>
      </c>
      <c r="G29" s="45"/>
      <c r="H29" s="45">
        <v>12</v>
      </c>
      <c r="I29" s="45" t="s">
        <v>117</v>
      </c>
      <c r="J29" s="45"/>
      <c r="K29" s="45" t="s">
        <v>53</v>
      </c>
      <c r="L29" s="45" t="s">
        <v>118</v>
      </c>
      <c r="M29" s="45" t="s">
        <v>42</v>
      </c>
      <c r="N29" s="45">
        <v>100</v>
      </c>
      <c r="O29" s="65"/>
    </row>
    <row r="30" ht="24" spans="1:15">
      <c r="A30" s="45"/>
      <c r="B30" s="45" t="s">
        <v>119</v>
      </c>
      <c r="C30" s="45" t="s">
        <v>120</v>
      </c>
      <c r="D30" s="45" t="s">
        <v>121</v>
      </c>
      <c r="E30" s="45" t="s">
        <v>38</v>
      </c>
      <c r="F30" s="45">
        <v>2240704</v>
      </c>
      <c r="G30" s="45"/>
      <c r="H30" s="45">
        <v>9.1</v>
      </c>
      <c r="I30" s="45" t="s">
        <v>117</v>
      </c>
      <c r="J30" s="45"/>
      <c r="K30" s="45" t="s">
        <v>53</v>
      </c>
      <c r="L30" s="45" t="s">
        <v>118</v>
      </c>
      <c r="M30" s="45" t="s">
        <v>42</v>
      </c>
      <c r="N30" s="45">
        <v>100</v>
      </c>
      <c r="O30" s="65"/>
    </row>
    <row r="31" ht="24" spans="1:15">
      <c r="A31" s="45"/>
      <c r="B31" s="45" t="s">
        <v>122</v>
      </c>
      <c r="C31" s="45" t="s">
        <v>123</v>
      </c>
      <c r="D31" s="45" t="s">
        <v>124</v>
      </c>
      <c r="E31" s="45" t="s">
        <v>125</v>
      </c>
      <c r="F31" s="45">
        <v>2120899</v>
      </c>
      <c r="G31" s="45"/>
      <c r="H31" s="45">
        <v>2.44</v>
      </c>
      <c r="I31" s="45" t="s">
        <v>117</v>
      </c>
      <c r="J31" s="45"/>
      <c r="K31" s="45" t="s">
        <v>53</v>
      </c>
      <c r="L31" s="45" t="s">
        <v>126</v>
      </c>
      <c r="M31" s="45" t="s">
        <v>42</v>
      </c>
      <c r="N31" s="45">
        <v>100</v>
      </c>
      <c r="O31" s="65"/>
    </row>
    <row r="32" ht="24" spans="1:15">
      <c r="A32" s="45"/>
      <c r="B32" s="45" t="s">
        <v>127</v>
      </c>
      <c r="C32" s="45" t="s">
        <v>128</v>
      </c>
      <c r="D32" s="45" t="s">
        <v>129</v>
      </c>
      <c r="E32" s="45" t="s">
        <v>38</v>
      </c>
      <c r="F32" s="45">
        <v>2120501</v>
      </c>
      <c r="G32" s="45"/>
      <c r="H32" s="45">
        <v>300</v>
      </c>
      <c r="I32" s="45" t="s">
        <v>117</v>
      </c>
      <c r="J32" s="45"/>
      <c r="K32" s="45" t="s">
        <v>53</v>
      </c>
      <c r="L32" s="45" t="s">
        <v>130</v>
      </c>
      <c r="M32" s="45" t="s">
        <v>42</v>
      </c>
      <c r="N32" s="69">
        <v>99</v>
      </c>
      <c r="O32" s="70" t="s">
        <v>131</v>
      </c>
    </row>
    <row r="33" ht="24" spans="1:15">
      <c r="A33" s="45"/>
      <c r="B33" s="45" t="s">
        <v>132</v>
      </c>
      <c r="C33" s="45" t="s">
        <v>133</v>
      </c>
      <c r="D33" s="45" t="s">
        <v>134</v>
      </c>
      <c r="E33" s="45" t="s">
        <v>38</v>
      </c>
      <c r="F33" s="45">
        <v>2120501</v>
      </c>
      <c r="G33" s="45"/>
      <c r="H33" s="45">
        <v>4</v>
      </c>
      <c r="I33" s="45" t="s">
        <v>117</v>
      </c>
      <c r="J33" s="45"/>
      <c r="K33" s="45" t="s">
        <v>53</v>
      </c>
      <c r="L33" s="45" t="s">
        <v>130</v>
      </c>
      <c r="M33" s="45" t="s">
        <v>42</v>
      </c>
      <c r="N33" s="71"/>
      <c r="O33" s="72"/>
    </row>
    <row r="34" s="2" customFormat="1" ht="24" spans="1:229">
      <c r="A34" s="45"/>
      <c r="B34" s="45" t="s">
        <v>135</v>
      </c>
      <c r="C34" s="45" t="s">
        <v>136</v>
      </c>
      <c r="D34" s="45" t="s">
        <v>137</v>
      </c>
      <c r="E34" s="45" t="s">
        <v>38</v>
      </c>
      <c r="F34" s="45">
        <v>2240201</v>
      </c>
      <c r="G34" s="45"/>
      <c r="H34" s="45">
        <v>1</v>
      </c>
      <c r="I34" s="45" t="s">
        <v>117</v>
      </c>
      <c r="J34" s="45"/>
      <c r="K34" s="45" t="s">
        <v>53</v>
      </c>
      <c r="L34" s="45" t="s">
        <v>138</v>
      </c>
      <c r="M34" s="45" t="s">
        <v>42</v>
      </c>
      <c r="N34" s="45">
        <v>100</v>
      </c>
      <c r="O34" s="73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8"/>
      <c r="ER34" s="68"/>
      <c r="ES34" s="68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68"/>
      <c r="FF34" s="68"/>
      <c r="FG34" s="68"/>
      <c r="FH34" s="68"/>
      <c r="FI34" s="68"/>
      <c r="FJ34" s="68"/>
      <c r="FK34" s="68"/>
      <c r="FL34" s="68"/>
      <c r="FM34" s="68"/>
      <c r="FN34" s="68"/>
      <c r="FO34" s="68"/>
      <c r="FP34" s="68"/>
      <c r="FQ34" s="68"/>
      <c r="FR34" s="68"/>
      <c r="FS34" s="68"/>
      <c r="FT34" s="68"/>
      <c r="FU34" s="68"/>
      <c r="FV34" s="68"/>
      <c r="FW34" s="68"/>
      <c r="FX34" s="68"/>
      <c r="FY34" s="68"/>
      <c r="FZ34" s="68"/>
      <c r="GA34" s="68"/>
      <c r="GB34" s="68"/>
      <c r="GC34" s="68"/>
      <c r="GD34" s="68"/>
      <c r="GE34" s="68"/>
      <c r="GF34" s="68"/>
      <c r="GG34" s="68"/>
      <c r="GH34" s="68"/>
      <c r="GI34" s="68"/>
      <c r="GJ34" s="68"/>
      <c r="GK34" s="68"/>
      <c r="GL34" s="68"/>
      <c r="GM34" s="68"/>
      <c r="GN34" s="68"/>
      <c r="GO34" s="68"/>
      <c r="GP34" s="68"/>
      <c r="GQ34" s="68"/>
      <c r="GR34" s="68"/>
      <c r="GS34" s="68"/>
      <c r="GT34" s="68"/>
      <c r="GU34" s="68"/>
      <c r="GV34" s="68"/>
      <c r="GW34" s="68"/>
      <c r="GX34" s="68"/>
      <c r="GY34" s="68"/>
      <c r="GZ34" s="68"/>
      <c r="HA34" s="68"/>
      <c r="HB34" s="68"/>
      <c r="HC34" s="68"/>
      <c r="HD34" s="68"/>
      <c r="HE34" s="68"/>
      <c r="HF34" s="68"/>
      <c r="HG34" s="68"/>
      <c r="HH34" s="68"/>
      <c r="HI34" s="68"/>
      <c r="HJ34" s="68"/>
      <c r="HK34" s="68"/>
      <c r="HL34" s="68"/>
      <c r="HM34" s="68"/>
      <c r="HN34" s="68"/>
      <c r="HO34" s="68"/>
      <c r="HP34" s="68"/>
      <c r="HQ34" s="68"/>
      <c r="HR34" s="68"/>
      <c r="HS34" s="68"/>
      <c r="HT34" s="68"/>
      <c r="HU34" s="68"/>
    </row>
    <row r="35" ht="24" spans="1:15">
      <c r="A35" s="45"/>
      <c r="B35" s="45" t="s">
        <v>139</v>
      </c>
      <c r="C35" s="45" t="s">
        <v>140</v>
      </c>
      <c r="D35" s="45" t="s">
        <v>141</v>
      </c>
      <c r="E35" s="45" t="s">
        <v>38</v>
      </c>
      <c r="F35" s="45">
        <v>2140199</v>
      </c>
      <c r="G35" s="45"/>
      <c r="H35" s="45">
        <v>140.18</v>
      </c>
      <c r="I35" s="45" t="s">
        <v>117</v>
      </c>
      <c r="J35" s="45"/>
      <c r="K35" s="45" t="s">
        <v>53</v>
      </c>
      <c r="L35" s="45" t="s">
        <v>142</v>
      </c>
      <c r="M35" s="45" t="s">
        <v>42</v>
      </c>
      <c r="N35" s="45">
        <v>99.9</v>
      </c>
      <c r="O35" s="65" t="s">
        <v>143</v>
      </c>
    </row>
    <row r="36" ht="60" spans="1:15">
      <c r="A36" s="45"/>
      <c r="B36" s="45" t="s">
        <v>144</v>
      </c>
      <c r="C36" s="45" t="s">
        <v>145</v>
      </c>
      <c r="D36" s="45" t="s">
        <v>146</v>
      </c>
      <c r="E36" s="45" t="s">
        <v>38</v>
      </c>
      <c r="F36" s="45">
        <v>2140106</v>
      </c>
      <c r="G36" s="45"/>
      <c r="H36" s="45">
        <v>5.7</v>
      </c>
      <c r="I36" s="45" t="s">
        <v>117</v>
      </c>
      <c r="J36" s="45"/>
      <c r="K36" s="45" t="s">
        <v>53</v>
      </c>
      <c r="L36" s="45" t="s">
        <v>142</v>
      </c>
      <c r="M36" s="45" t="s">
        <v>42</v>
      </c>
      <c r="N36" s="45">
        <v>99</v>
      </c>
      <c r="O36" s="66" t="s">
        <v>147</v>
      </c>
    </row>
    <row r="37" ht="24" spans="1:15">
      <c r="A37" s="45"/>
      <c r="B37" s="45" t="s">
        <v>148</v>
      </c>
      <c r="C37" s="45" t="s">
        <v>149</v>
      </c>
      <c r="D37" s="45" t="s">
        <v>150</v>
      </c>
      <c r="E37" s="45" t="s">
        <v>38</v>
      </c>
      <c r="F37" s="45">
        <v>2140199</v>
      </c>
      <c r="G37" s="45"/>
      <c r="H37" s="45">
        <v>18.92</v>
      </c>
      <c r="I37" s="45" t="s">
        <v>117</v>
      </c>
      <c r="J37" s="45"/>
      <c r="K37" s="45" t="s">
        <v>53</v>
      </c>
      <c r="L37" s="45" t="s">
        <v>142</v>
      </c>
      <c r="M37" s="45" t="s">
        <v>42</v>
      </c>
      <c r="N37" s="45"/>
      <c r="O37" s="65" t="s">
        <v>151</v>
      </c>
    </row>
    <row r="38" ht="24" spans="1:15">
      <c r="A38" s="45"/>
      <c r="B38" s="45" t="s">
        <v>152</v>
      </c>
      <c r="C38" s="45" t="s">
        <v>153</v>
      </c>
      <c r="D38" s="45" t="s">
        <v>154</v>
      </c>
      <c r="E38" s="45" t="s">
        <v>38</v>
      </c>
      <c r="F38" s="45">
        <v>2249999</v>
      </c>
      <c r="G38" s="45"/>
      <c r="H38" s="45">
        <v>0.3</v>
      </c>
      <c r="I38" s="45" t="s">
        <v>117</v>
      </c>
      <c r="J38" s="45"/>
      <c r="K38" s="45" t="s">
        <v>53</v>
      </c>
      <c r="L38" s="45" t="s">
        <v>118</v>
      </c>
      <c r="M38" s="45" t="s">
        <v>42</v>
      </c>
      <c r="N38" s="45">
        <v>100</v>
      </c>
      <c r="O38" s="65"/>
    </row>
    <row r="39" ht="24" spans="1:15">
      <c r="A39" s="45"/>
      <c r="B39" s="45" t="s">
        <v>155</v>
      </c>
      <c r="C39" s="45" t="s">
        <v>156</v>
      </c>
      <c r="D39" s="45" t="s">
        <v>157</v>
      </c>
      <c r="E39" s="45" t="s">
        <v>38</v>
      </c>
      <c r="F39" s="45">
        <v>2013399</v>
      </c>
      <c r="G39" s="45"/>
      <c r="H39" s="45">
        <v>16</v>
      </c>
      <c r="I39" s="45" t="s">
        <v>158</v>
      </c>
      <c r="J39" s="45"/>
      <c r="K39" s="45" t="s">
        <v>53</v>
      </c>
      <c r="L39" s="45" t="s">
        <v>159</v>
      </c>
      <c r="M39" s="45" t="s">
        <v>42</v>
      </c>
      <c r="N39" s="45">
        <v>100</v>
      </c>
      <c r="O39" s="65"/>
    </row>
    <row r="40" ht="24" spans="1:15">
      <c r="A40" s="45"/>
      <c r="B40" s="45" t="s">
        <v>160</v>
      </c>
      <c r="C40" s="45" t="s">
        <v>161</v>
      </c>
      <c r="D40" s="45" t="s">
        <v>162</v>
      </c>
      <c r="E40" s="45" t="s">
        <v>38</v>
      </c>
      <c r="F40" s="45">
        <v>2081002</v>
      </c>
      <c r="G40" s="45"/>
      <c r="H40" s="45">
        <v>8.06</v>
      </c>
      <c r="I40" s="45" t="s">
        <v>163</v>
      </c>
      <c r="J40" s="45" t="s">
        <v>53</v>
      </c>
      <c r="K40" s="45" t="s">
        <v>53</v>
      </c>
      <c r="L40" s="45" t="s">
        <v>99</v>
      </c>
      <c r="M40" s="45" t="s">
        <v>42</v>
      </c>
      <c r="N40" s="45">
        <v>99</v>
      </c>
      <c r="O40" s="65"/>
    </row>
    <row r="41" ht="24" spans="1:15">
      <c r="A41" s="45"/>
      <c r="B41" s="45" t="s">
        <v>164</v>
      </c>
      <c r="C41" s="45" t="s">
        <v>165</v>
      </c>
      <c r="D41" s="45" t="s">
        <v>166</v>
      </c>
      <c r="E41" s="45" t="s">
        <v>38</v>
      </c>
      <c r="F41" s="45">
        <v>2080899</v>
      </c>
      <c r="G41" s="45"/>
      <c r="H41" s="45">
        <v>6</v>
      </c>
      <c r="I41" s="45" t="s">
        <v>163</v>
      </c>
      <c r="J41" s="45" t="s">
        <v>53</v>
      </c>
      <c r="K41" s="45" t="s">
        <v>53</v>
      </c>
      <c r="L41" s="45" t="s">
        <v>167</v>
      </c>
      <c r="M41" s="45" t="s">
        <v>42</v>
      </c>
      <c r="N41" s="45">
        <v>100</v>
      </c>
      <c r="O41" s="65"/>
    </row>
    <row r="42" ht="72" spans="1:15">
      <c r="A42" s="45"/>
      <c r="B42" s="45" t="s">
        <v>168</v>
      </c>
      <c r="C42" s="45" t="s">
        <v>169</v>
      </c>
      <c r="D42" s="45" t="s">
        <v>170</v>
      </c>
      <c r="E42" s="45" t="s">
        <v>38</v>
      </c>
      <c r="F42" s="45">
        <v>2082502</v>
      </c>
      <c r="G42" s="45"/>
      <c r="H42" s="45">
        <v>11.33</v>
      </c>
      <c r="I42" s="45" t="s">
        <v>163</v>
      </c>
      <c r="J42" s="45" t="s">
        <v>53</v>
      </c>
      <c r="K42" s="45" t="s">
        <v>53</v>
      </c>
      <c r="L42" s="45" t="s">
        <v>80</v>
      </c>
      <c r="M42" s="45" t="s">
        <v>42</v>
      </c>
      <c r="N42" s="45">
        <v>100</v>
      </c>
      <c r="O42" s="65"/>
    </row>
    <row r="43" ht="74.1" customHeight="1" spans="1:15">
      <c r="A43" s="45"/>
      <c r="B43" s="45" t="s">
        <v>171</v>
      </c>
      <c r="C43" s="45" t="s">
        <v>172</v>
      </c>
      <c r="D43" s="45" t="s">
        <v>173</v>
      </c>
      <c r="E43" s="45" t="s">
        <v>38</v>
      </c>
      <c r="F43" s="45">
        <v>2100410</v>
      </c>
      <c r="G43" s="45"/>
      <c r="H43" s="45">
        <v>263.31</v>
      </c>
      <c r="I43" s="45" t="s">
        <v>163</v>
      </c>
      <c r="J43" s="45" t="s">
        <v>53</v>
      </c>
      <c r="K43" s="45" t="s">
        <v>53</v>
      </c>
      <c r="L43" s="45" t="s">
        <v>99</v>
      </c>
      <c r="M43" s="45" t="s">
        <v>42</v>
      </c>
      <c r="N43" s="45">
        <v>99</v>
      </c>
      <c r="O43" s="66" t="s">
        <v>174</v>
      </c>
    </row>
    <row r="44" ht="24" spans="1:15">
      <c r="A44" s="45"/>
      <c r="B44" s="45" t="s">
        <v>175</v>
      </c>
      <c r="C44" s="45" t="s">
        <v>176</v>
      </c>
      <c r="D44" s="45" t="s">
        <v>177</v>
      </c>
      <c r="E44" s="45" t="s">
        <v>38</v>
      </c>
      <c r="F44" s="45" t="s">
        <v>178</v>
      </c>
      <c r="G44" s="45"/>
      <c r="H44" s="45">
        <v>1.8</v>
      </c>
      <c r="I44" s="45" t="s">
        <v>163</v>
      </c>
      <c r="J44" s="45" t="s">
        <v>53</v>
      </c>
      <c r="K44" s="45" t="s">
        <v>53</v>
      </c>
      <c r="L44" s="45" t="s">
        <v>179</v>
      </c>
      <c r="M44" s="45" t="s">
        <v>42</v>
      </c>
      <c r="N44" s="45">
        <v>100</v>
      </c>
      <c r="O44" s="65"/>
    </row>
    <row r="45" ht="24" spans="1:16">
      <c r="A45" s="49"/>
      <c r="B45" s="44" t="s">
        <v>180</v>
      </c>
      <c r="C45" s="45" t="s">
        <v>181</v>
      </c>
      <c r="D45" s="41" t="s">
        <v>182</v>
      </c>
      <c r="E45" s="41" t="s">
        <v>38</v>
      </c>
      <c r="F45" s="41">
        <v>2082802</v>
      </c>
      <c r="G45" s="47"/>
      <c r="H45" s="47">
        <v>1</v>
      </c>
      <c r="I45" s="40" t="s">
        <v>163</v>
      </c>
      <c r="J45" s="41" t="s">
        <v>53</v>
      </c>
      <c r="K45" s="41" t="s">
        <v>53</v>
      </c>
      <c r="L45" s="41" t="s">
        <v>167</v>
      </c>
      <c r="M45" s="41" t="s">
        <v>42</v>
      </c>
      <c r="N45" s="41">
        <v>100</v>
      </c>
      <c r="O45" s="65"/>
      <c r="P45" s="64"/>
    </row>
    <row r="46" ht="24" spans="1:16">
      <c r="A46" s="49"/>
      <c r="B46" s="44" t="s">
        <v>183</v>
      </c>
      <c r="C46" s="45" t="s">
        <v>184</v>
      </c>
      <c r="D46" s="41" t="s">
        <v>185</v>
      </c>
      <c r="E46" s="41" t="s">
        <v>38</v>
      </c>
      <c r="F46" s="41">
        <v>2080109</v>
      </c>
      <c r="G46" s="47"/>
      <c r="H46" s="47">
        <v>2.8676</v>
      </c>
      <c r="I46" s="40" t="s">
        <v>163</v>
      </c>
      <c r="J46" s="41" t="s">
        <v>53</v>
      </c>
      <c r="K46" s="41" t="s">
        <v>53</v>
      </c>
      <c r="L46" s="41" t="s">
        <v>72</v>
      </c>
      <c r="M46" s="41" t="s">
        <v>42</v>
      </c>
      <c r="N46" s="41">
        <v>100</v>
      </c>
      <c r="O46" s="65"/>
      <c r="P46" s="64"/>
    </row>
    <row r="47" ht="24" spans="1:16">
      <c r="A47" s="43"/>
      <c r="B47" s="50">
        <v>1</v>
      </c>
      <c r="C47" s="45" t="s">
        <v>186</v>
      </c>
      <c r="D47" s="40" t="s">
        <v>187</v>
      </c>
      <c r="E47" s="40" t="s">
        <v>38</v>
      </c>
      <c r="F47" s="41">
        <v>2110402</v>
      </c>
      <c r="G47" s="47"/>
      <c r="H47" s="47">
        <v>10</v>
      </c>
      <c r="I47" s="40" t="s">
        <v>39</v>
      </c>
      <c r="J47" s="74"/>
      <c r="K47" s="41" t="s">
        <v>53</v>
      </c>
      <c r="L47" s="41" t="s">
        <v>188</v>
      </c>
      <c r="M47" s="41" t="s">
        <v>42</v>
      </c>
      <c r="N47" s="41">
        <v>99</v>
      </c>
      <c r="O47" s="65"/>
      <c r="P47" s="64"/>
    </row>
    <row r="48" ht="36" spans="1:16">
      <c r="A48" s="43"/>
      <c r="B48" s="50">
        <v>2</v>
      </c>
      <c r="C48" s="45" t="s">
        <v>189</v>
      </c>
      <c r="D48" s="41" t="s">
        <v>190</v>
      </c>
      <c r="E48" s="40" t="s">
        <v>38</v>
      </c>
      <c r="F48" s="41">
        <v>2130599</v>
      </c>
      <c r="G48" s="47"/>
      <c r="H48" s="47">
        <v>0.018</v>
      </c>
      <c r="I48" s="40" t="s">
        <v>39</v>
      </c>
      <c r="J48" s="74"/>
      <c r="K48" s="41" t="s">
        <v>40</v>
      </c>
      <c r="L48" s="41" t="s">
        <v>191</v>
      </c>
      <c r="M48" s="41" t="s">
        <v>42</v>
      </c>
      <c r="N48" s="41">
        <v>100</v>
      </c>
      <c r="O48" s="75" t="s">
        <v>192</v>
      </c>
      <c r="P48" s="64"/>
    </row>
    <row r="49" ht="24" spans="1:16">
      <c r="A49" s="43"/>
      <c r="B49" s="50">
        <v>3</v>
      </c>
      <c r="C49" s="45" t="s">
        <v>193</v>
      </c>
      <c r="D49" s="41" t="s">
        <v>190</v>
      </c>
      <c r="E49" s="40" t="s">
        <v>38</v>
      </c>
      <c r="F49" s="41">
        <v>2130599</v>
      </c>
      <c r="G49" s="47"/>
      <c r="H49" s="47">
        <v>10</v>
      </c>
      <c r="I49" s="40" t="s">
        <v>39</v>
      </c>
      <c r="J49" s="74"/>
      <c r="K49" s="41" t="s">
        <v>40</v>
      </c>
      <c r="L49" s="41" t="s">
        <v>188</v>
      </c>
      <c r="M49" s="41" t="s">
        <v>42</v>
      </c>
      <c r="N49" s="41">
        <v>99</v>
      </c>
      <c r="O49" s="65"/>
      <c r="P49" s="64"/>
    </row>
    <row r="50" ht="36" spans="1:16">
      <c r="A50" s="43"/>
      <c r="B50" s="50">
        <v>4</v>
      </c>
      <c r="C50" s="41" t="s">
        <v>194</v>
      </c>
      <c r="D50" s="41" t="s">
        <v>195</v>
      </c>
      <c r="E50" s="40" t="s">
        <v>38</v>
      </c>
      <c r="F50" s="40">
        <v>2129999</v>
      </c>
      <c r="G50" s="42"/>
      <c r="H50" s="42">
        <v>2.1</v>
      </c>
      <c r="I50" s="40" t="s">
        <v>117</v>
      </c>
      <c r="J50" s="76"/>
      <c r="K50" s="41" t="s">
        <v>53</v>
      </c>
      <c r="L50" s="41" t="s">
        <v>196</v>
      </c>
      <c r="M50" s="62" t="s">
        <v>42</v>
      </c>
      <c r="N50" s="62">
        <v>100</v>
      </c>
      <c r="O50" s="65"/>
      <c r="P50" s="64"/>
    </row>
    <row r="51" ht="36" spans="1:16">
      <c r="A51" s="43"/>
      <c r="B51" s="50">
        <v>5</v>
      </c>
      <c r="C51" s="45" t="s">
        <v>197</v>
      </c>
      <c r="D51" s="41" t="s">
        <v>198</v>
      </c>
      <c r="E51" s="40" t="s">
        <v>38</v>
      </c>
      <c r="F51" s="41">
        <v>2210105</v>
      </c>
      <c r="G51" s="47"/>
      <c r="H51" s="47">
        <v>6.3</v>
      </c>
      <c r="I51" s="40" t="s">
        <v>117</v>
      </c>
      <c r="J51" s="74"/>
      <c r="K51" s="41" t="s">
        <v>53</v>
      </c>
      <c r="L51" s="41" t="s">
        <v>196</v>
      </c>
      <c r="M51" s="62" t="s">
        <v>42</v>
      </c>
      <c r="N51" s="62">
        <v>100</v>
      </c>
      <c r="O51" s="65"/>
      <c r="P51" s="64"/>
    </row>
    <row r="52" ht="36" spans="1:16">
      <c r="A52" s="43"/>
      <c r="B52" s="50">
        <v>6</v>
      </c>
      <c r="C52" s="45" t="s">
        <v>199</v>
      </c>
      <c r="D52" s="45" t="s">
        <v>200</v>
      </c>
      <c r="E52" s="40" t="s">
        <v>125</v>
      </c>
      <c r="F52" s="41">
        <v>2136902</v>
      </c>
      <c r="G52" s="47"/>
      <c r="H52" s="47">
        <v>9.36</v>
      </c>
      <c r="I52" s="40" t="s">
        <v>117</v>
      </c>
      <c r="J52" s="74"/>
      <c r="K52" s="41" t="s">
        <v>53</v>
      </c>
      <c r="L52" s="41" t="s">
        <v>126</v>
      </c>
      <c r="M52" s="77" t="s">
        <v>42</v>
      </c>
      <c r="N52" s="62">
        <v>100</v>
      </c>
      <c r="O52" s="65"/>
      <c r="P52" s="64"/>
    </row>
    <row r="53" ht="24" spans="1:16">
      <c r="A53" s="43"/>
      <c r="B53" s="50">
        <v>7</v>
      </c>
      <c r="C53" s="45" t="s">
        <v>201</v>
      </c>
      <c r="D53" s="41" t="s">
        <v>202</v>
      </c>
      <c r="E53" s="41" t="s">
        <v>38</v>
      </c>
      <c r="F53" s="41">
        <v>2130599</v>
      </c>
      <c r="G53" s="47"/>
      <c r="H53" s="47">
        <v>20</v>
      </c>
      <c r="I53" s="40" t="s">
        <v>39</v>
      </c>
      <c r="J53" s="74"/>
      <c r="K53" s="41" t="s">
        <v>40</v>
      </c>
      <c r="L53" s="41" t="s">
        <v>203</v>
      </c>
      <c r="M53" s="77" t="s">
        <v>42</v>
      </c>
      <c r="N53" s="62">
        <v>99</v>
      </c>
      <c r="O53" s="65" t="s">
        <v>204</v>
      </c>
      <c r="P53" s="64"/>
    </row>
    <row r="54" ht="36" spans="1:16">
      <c r="A54" s="43"/>
      <c r="B54" s="50">
        <v>8</v>
      </c>
      <c r="C54" s="51" t="s">
        <v>205</v>
      </c>
      <c r="D54" s="51" t="s">
        <v>206</v>
      </c>
      <c r="E54" s="40" t="s">
        <v>38</v>
      </c>
      <c r="F54" s="41">
        <v>2110602</v>
      </c>
      <c r="G54" s="47"/>
      <c r="H54" s="47">
        <v>13.83</v>
      </c>
      <c r="I54" s="40" t="s">
        <v>39</v>
      </c>
      <c r="K54" s="41" t="s">
        <v>53</v>
      </c>
      <c r="L54" s="41" t="s">
        <v>207</v>
      </c>
      <c r="M54" s="49" t="s">
        <v>42</v>
      </c>
      <c r="N54" s="62">
        <v>100</v>
      </c>
      <c r="O54" s="73" t="s">
        <v>208</v>
      </c>
      <c r="P54" s="64"/>
    </row>
    <row r="55" ht="24" spans="1:16">
      <c r="A55" s="43"/>
      <c r="B55" s="50">
        <v>9</v>
      </c>
      <c r="C55" s="45" t="s">
        <v>209</v>
      </c>
      <c r="D55" s="51" t="s">
        <v>210</v>
      </c>
      <c r="E55" s="40" t="s">
        <v>38</v>
      </c>
      <c r="F55" s="41">
        <v>2130135</v>
      </c>
      <c r="G55" s="47"/>
      <c r="H55" s="47">
        <v>2.65</v>
      </c>
      <c r="I55" s="40" t="s">
        <v>39</v>
      </c>
      <c r="K55" s="41" t="s">
        <v>53</v>
      </c>
      <c r="L55" s="41" t="s">
        <v>61</v>
      </c>
      <c r="M55" s="49" t="s">
        <v>42</v>
      </c>
      <c r="N55" s="62">
        <v>97.8</v>
      </c>
      <c r="O55" s="73" t="s">
        <v>208</v>
      </c>
      <c r="P55" s="64"/>
    </row>
    <row r="56" ht="60" spans="1:16">
      <c r="A56" s="43"/>
      <c r="B56" s="50">
        <v>11</v>
      </c>
      <c r="C56" s="52" t="s">
        <v>211</v>
      </c>
      <c r="D56" s="51" t="s">
        <v>212</v>
      </c>
      <c r="E56" s="40" t="s">
        <v>38</v>
      </c>
      <c r="F56" s="41">
        <v>2130505</v>
      </c>
      <c r="G56" s="47"/>
      <c r="H56" s="47">
        <v>284.11</v>
      </c>
      <c r="I56" s="40" t="s">
        <v>39</v>
      </c>
      <c r="K56" s="41" t="s">
        <v>40</v>
      </c>
      <c r="L56" s="41" t="s">
        <v>61</v>
      </c>
      <c r="M56" s="49" t="s">
        <v>42</v>
      </c>
      <c r="N56" s="62">
        <v>95</v>
      </c>
      <c r="O56" s="73" t="s">
        <v>213</v>
      </c>
      <c r="P56" s="64"/>
    </row>
    <row r="57" spans="2:2">
      <c r="B57" s="53"/>
    </row>
  </sheetData>
  <autoFilter ref="A6:O56">
    <extLst/>
  </autoFilter>
  <mergeCells count="19">
    <mergeCell ref="A1:B1"/>
    <mergeCell ref="A2:O2"/>
    <mergeCell ref="A3:C3"/>
    <mergeCell ref="A4:B4"/>
    <mergeCell ref="G4:H4"/>
    <mergeCell ref="A7:B7"/>
    <mergeCell ref="C4:C5"/>
    <mergeCell ref="D4:D5"/>
    <mergeCell ref="E4:E5"/>
    <mergeCell ref="F4:F5"/>
    <mergeCell ref="I4:I5"/>
    <mergeCell ref="J4:J5"/>
    <mergeCell ref="K4:K5"/>
    <mergeCell ref="L4:L5"/>
    <mergeCell ref="M4:M5"/>
    <mergeCell ref="N4:N5"/>
    <mergeCell ref="N32:N33"/>
    <mergeCell ref="O4:O5"/>
    <mergeCell ref="O32:O33"/>
  </mergeCells>
  <dataValidations count="3">
    <dataValidation type="list" allowBlank="1" showInputMessage="1" showErrorMessage="1" sqref="E8 E9 E12 E13 E14 E15 E16 E17 E18 E19 E20 E21 E22 E10:E11 E47:E51 E54:E56">
      <formula1>"政府基金预算,国有资本预算,社保基金预算,一般公共预算"</formula1>
    </dataValidation>
    <dataValidation type="list" allowBlank="1" showInputMessage="1" showErrorMessage="1" sqref="I8 I12 I13 I14 I16 I17 I29 I30 I31 I32 I34 I39 I52 I47:I49">
      <formula1>"农业农村科,行政事业科,社会保障科,经济建设科,债务科,预算科"</formula1>
    </dataValidation>
    <dataValidation type="list" allowBlank="1" showInputMessage="1" showErrorMessage="1" sqref="J8:K8 K9 J12:K12 J13:K13 J14:K14 J16:K16 J17:K17 J18:K18 J19:K19 J20:K20 J29:K29 J30:K30 J31:K31 J32:K32 J33:K33 J34:K34 J35:K35 J36:K36 J37:K37 J39:K39">
      <formula1>"是,否"</formula1>
    </dataValidation>
  </dataValidations>
  <hyperlinks>
    <hyperlink ref="D17" r:id="rId1" display="奉节财农〔2021〕45号"/>
    <hyperlink ref="D18" r:id="rId2" display="奉节财农〔2021〕57号"/>
    <hyperlink ref="D20" r:id="rId2" display="奉节财农〔2021〕152号"/>
    <hyperlink ref="D19" r:id="rId3" display="奉节财农〔2021〕64号"/>
    <hyperlink ref="D9" r:id="rId4" display="奉节财农〔2021〕198号"/>
    <hyperlink ref="D10" r:id="rId4" display="奉节财农〔2021〕198号"/>
    <hyperlink ref="D11" r:id="rId4" display="奉节财农〔2021〕198号"/>
    <hyperlink ref="D15" r:id="rId5" display="奉节财农〔2021〕130号"/>
    <hyperlink ref="D21" r:id="rId6" display="奉节财农〔2021〕126号"/>
    <hyperlink ref="D22" r:id="rId7" display="奉节财农〔2021〕175号"/>
    <hyperlink ref="D23" r:id="rId8" display="奉节财农〔2021〕191号"/>
    <hyperlink ref="D24" r:id="rId9" display="奉节财农〔2021〕263号"/>
    <hyperlink ref="D25" r:id="rId10" display="奉节财农〔2021〕259号"/>
    <hyperlink ref="D26" r:id="rId11" display="奉节财农〔2021〕297号"/>
    <hyperlink ref="D27" r:id="rId12" display="奉节财农〔2021〕304号"/>
    <hyperlink ref="D28" r:id="rId13" display="奉节财农〔2021〕319号"/>
    <hyperlink ref="D29" r:id="rId14" display="奉节财建〔2021〕6号"/>
    <hyperlink ref="D29" r:id="rId14" display="奉节财建〔2021〕6号"/>
    <hyperlink ref="D30" r:id="rId14" display="奉节财建〔2021〕7号"/>
    <hyperlink ref="D31" r:id="rId14" display="奉节财建〔2021〕13号"/>
    <hyperlink ref="D39" r:id="rId15" display="奉节财行[2021]37号"/>
  </hyperlinks>
  <printOptions horizontalCentered="1"/>
  <pageMargins left="0.161111111111111" right="0.161111111111111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2022-05-27T07:59:00Z</dcterms:created>
  <dcterms:modified xsi:type="dcterms:W3CDTF">2023-12-19T08:56:41Z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C29236F76BE149758C174582BAE8CD74</vt:lpwstr>
  </property>
  <property fmtid="{D5CDD505-2E9C-101B-9397-08002B2CF9AE}" pid="3" name="KSOProductBuildVer">
    <vt:lpwstr>2052-11.1.0.12313</vt:lpwstr>
  </property>
</Properties>
</file>