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2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</sheets>
  <calcPr calcId="144525"/>
</workbook>
</file>

<file path=xl/sharedStrings.xml><?xml version="1.0" encoding="utf-8"?>
<sst xmlns="http://schemas.openxmlformats.org/spreadsheetml/2006/main" count="1329" uniqueCount="493">
  <si>
    <t>2022年奉节县部门预算公开表（目录）</t>
  </si>
  <si>
    <t>编号</t>
  </si>
  <si>
    <t>工作表名</t>
  </si>
  <si>
    <t>表一</t>
  </si>
  <si>
    <t>2022年奉节县单位财政拨款收支预算总表</t>
  </si>
  <si>
    <t>表二</t>
  </si>
  <si>
    <t>2022年奉节县单位一般公共预算财政拨款支出预算表</t>
  </si>
  <si>
    <t>表三</t>
  </si>
  <si>
    <t>2022年奉节县单位一般公共预算财政拨款基本支出预算表（部门预算支出经济分类科目）</t>
  </si>
  <si>
    <t>表四</t>
  </si>
  <si>
    <t>2022年奉节县单位一般公共预算“三公”经费支出预算表</t>
  </si>
  <si>
    <t>表五</t>
  </si>
  <si>
    <t>2022年奉节县单位政府性基金预算财政拨款支出预算表</t>
  </si>
  <si>
    <t>表六</t>
  </si>
  <si>
    <t>2022年奉节县单位收支预算总表</t>
  </si>
  <si>
    <t>表七</t>
  </si>
  <si>
    <t>2022年奉节县单位收入预算总表</t>
  </si>
  <si>
    <t>表八</t>
  </si>
  <si>
    <t>2022年奉节县单位支出预算总表</t>
  </si>
  <si>
    <t>表九</t>
  </si>
  <si>
    <t>2022年奉节县单位项目支出明细表</t>
  </si>
  <si>
    <t>表十</t>
  </si>
  <si>
    <t>2022年奉节县单位政府采购预算明细表</t>
  </si>
  <si>
    <t>表十一</t>
  </si>
  <si>
    <t>2022年奉节县部门预算整体绩效目标表</t>
  </si>
  <si>
    <t>单位全称: 奉节县夔门街道办事处（本级）,单位全称: 奉节县夔门街道社区事务服务中心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</si>
  <si>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</si>
  <si>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</si>
  <si>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</si>
  <si>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</si>
  <si>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</si>
  <si>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</si>
  <si>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</si>
  <si>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</si>
  <si>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</si>
  <si>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</si>
  <si>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</si>
  <si>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一般公共预算财政拨款</t>
  </si>
  <si>
    <t>一般公共服务支出</t>
  </si>
  <si>
    <t>政府性基金预算财政拨款</t>
  </si>
  <si>
    <t>社会保障和就业支出</t>
  </si>
  <si>
    <t>国有资本经营预算财政拨款</t>
  </si>
  <si>
    <t>卫生健康支出</t>
  </si>
  <si>
    <t>农林水支出</t>
  </si>
  <si>
    <t>住房保障支出</t>
  </si>
  <si>
    <t>灾害防治及应急管理支出</t>
  </si>
  <si>
    <t>二、上年结转</t>
  </si>
  <si>
    <t>二、结转下年</t>
  </si>
  <si>
    <t>收入合计</t>
  </si>
  <si>
    <t>支出合计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</si>
  <si>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</si>
  <si>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</si>
  <si>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</si>
  <si>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</si>
  <si>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</si>
  <si>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</si>
  <si>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</si>
  <si>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</si>
  <si>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</si>
  <si>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201</t>
  </si>
  <si>
    <r>
      <rPr>
        <sz val="10"/>
        <color rgb="FF000000"/>
        <rFont val="Dialog.plain"/>
        <charset val="134"/>
      </rPr>
      <t> 20103</t>
    </r>
  </si>
  <si>
    <r>
      <rPr>
        <sz val="10"/>
        <color rgb="FF000000"/>
        <rFont val="Dialog.plain"/>
        <charset val="134"/>
      </rPr>
      <t> 政府办公厅（室）及相关机构事务</t>
    </r>
  </si>
  <si>
    <r>
      <rPr>
        <sz val="10"/>
        <color rgb="FF000000"/>
        <rFont val="Dialog.plain"/>
        <charset val="134"/>
      </rPr>
      <t>  2010301</t>
    </r>
  </si>
  <si>
    <r>
      <rPr>
        <sz val="10"/>
        <color rgb="FF000000"/>
        <rFont val="Dialog.plain"/>
        <charset val="134"/>
      </rPr>
      <t>  行政运行</t>
    </r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</si>
  <si>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</si>
  <si>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</si>
  <si>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</si>
  <si>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</si>
  <si>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</si>
  <si>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</si>
  <si>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</si>
  <si>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 2080599</t>
    </r>
  </si>
  <si>
    <r>
      <rPr>
        <sz val="10"/>
        <color rgb="FF000000"/>
        <rFont val="Dialog.plain"/>
        <charset val="134"/>
      </rPr>
      <t>  其他行政事业单位养老支出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</si>
  <si>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</si>
  <si>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</si>
  <si>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</si>
  <si>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2101101</t>
    </r>
  </si>
  <si>
    <r>
      <rPr>
        <sz val="10"/>
        <color rgb="FF000000"/>
        <rFont val="Dialog.plain"/>
        <charset val="134"/>
      </rPr>
      <t>  行政单位医疗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</si>
  <si>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</si>
  <si>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</si>
  <si>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r>
      <rPr>
        <sz val="10"/>
        <color rgb="FF000000"/>
        <rFont val="Dialog.plain"/>
        <charset val="134"/>
      </rPr>
      <t>  2101199</t>
    </r>
  </si>
  <si>
    <r>
      <rPr>
        <sz val="10"/>
        <color rgb="FF000000"/>
        <rFont val="Dialog.plain"/>
        <charset val="134"/>
      </rPr>
      <t>  其他行政事业单位医疗支出</t>
    </r>
  </si>
  <si>
    <t>213</t>
  </si>
  <si>
    <r>
      <rPr>
        <sz val="10"/>
        <color rgb="FF000000"/>
        <rFont val="Dialog.plain"/>
        <charset val="134"/>
      </rPr>
      <t> 21301</t>
    </r>
  </si>
  <si>
    <r>
      <rPr>
        <sz val="10"/>
        <color rgb="FF000000"/>
        <rFont val="Dialog.plain"/>
        <charset val="134"/>
      </rPr>
      <t> 农业农村</t>
    </r>
  </si>
  <si>
    <r>
      <rPr>
        <sz val="10"/>
        <color rgb="FF000000"/>
        <rFont val="Dialog.plain"/>
        <charset val="134"/>
      </rPr>
      <t>  2130104</t>
    </r>
  </si>
  <si>
    <r>
      <rPr>
        <sz val="10"/>
        <color rgb="FF000000"/>
        <rFont val="Dialog.plain"/>
        <charset val="134"/>
      </rPr>
      <t>  事业运行</t>
    </r>
  </si>
  <si>
    <r>
      <rPr>
        <sz val="10"/>
        <color rgb="FF000000"/>
        <rFont val="Dialog.plain"/>
        <charset val="134"/>
      </rPr>
      <t>  2130135</t>
    </r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</si>
  <si>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宋体"/>
        <charset val="134"/>
      </rPr>
      <t>农业资源保护修复与利用</t>
    </r>
  </si>
  <si>
    <r>
      <rPr>
        <sz val="10"/>
        <color rgb="FF000000"/>
        <rFont val="Dialog.plain"/>
        <charset val="134"/>
      </rPr>
      <t>  2130153</t>
    </r>
  </si>
  <si>
    <r>
      <rPr>
        <sz val="10"/>
        <color rgb="FF000000"/>
        <rFont val="Dialog.plain"/>
        <charset val="134"/>
      </rPr>
      <t>  农田建设</t>
    </r>
  </si>
  <si>
    <r>
      <rPr>
        <sz val="10"/>
        <color rgb="FF000000"/>
        <rFont val="Dialog.plain"/>
        <charset val="134"/>
      </rPr>
      <t> 21303</t>
    </r>
  </si>
  <si>
    <r>
      <rPr>
        <sz val="10"/>
        <color rgb="FF000000"/>
        <rFont val="Dialog.plain"/>
        <charset val="134"/>
      </rPr>
      <t> 水利</t>
    </r>
  </si>
  <si>
    <r>
      <rPr>
        <sz val="10"/>
        <color rgb="FF000000"/>
        <rFont val="Dialog.plain"/>
        <charset val="134"/>
      </rPr>
      <t>  2130306</t>
    </r>
  </si>
  <si>
    <r>
      <rPr>
        <sz val="10"/>
        <color rgb="FF000000"/>
        <rFont val="Dialog.plain"/>
        <charset val="134"/>
      </rPr>
      <t>  水利工程运行与维护</t>
    </r>
  </si>
  <si>
    <r>
      <rPr>
        <sz val="10"/>
        <color rgb="FF000000"/>
        <rFont val="Dialog.plain"/>
        <charset val="134"/>
      </rPr>
      <t> 21305</t>
    </r>
  </si>
  <si>
    <r>
      <rPr>
        <sz val="10"/>
        <color rgb="FF000000"/>
        <rFont val="Dialog.plain"/>
        <charset val="134"/>
      </rPr>
      <t> 巩固脱贫衔接乡村振兴</t>
    </r>
  </si>
  <si>
    <r>
      <rPr>
        <sz val="10"/>
        <color rgb="FF000000"/>
        <rFont val="Dialog.plain"/>
        <charset val="134"/>
      </rPr>
      <t>  2130599</t>
    </r>
  </si>
  <si>
    <r>
      <rPr>
        <sz val="10"/>
        <color rgb="FF000000"/>
        <rFont val="Dialog.plain"/>
        <charset val="134"/>
      </rPr>
      <t>  其他巩固脱贫衔接乡村振兴支出</t>
    </r>
  </si>
  <si>
    <r>
      <rPr>
        <sz val="10"/>
        <color rgb="FF000000"/>
        <rFont val="Dialog.plain"/>
        <charset val="134"/>
      </rPr>
      <t> 21307</t>
    </r>
  </si>
  <si>
    <r>
      <rPr>
        <sz val="10"/>
        <color rgb="FF000000"/>
        <rFont val="Dialog.plain"/>
        <charset val="134"/>
      </rPr>
      <t> 农村综合改革</t>
    </r>
  </si>
  <si>
    <r>
      <rPr>
        <sz val="10"/>
        <color rgb="FF000000"/>
        <rFont val="Dialog.plain"/>
        <charset val="134"/>
      </rPr>
      <t>  2130705</t>
    </r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</si>
  <si>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宋体"/>
        <charset val="134"/>
      </rPr>
      <t>对村民委员会和村党支部的补助</t>
    </r>
  </si>
  <si>
    <r>
      <rPr>
        <sz val="10"/>
        <color rgb="FF000000"/>
        <rFont val="Dialog.plain"/>
        <charset val="134"/>
      </rPr>
      <t>  2130706</t>
    </r>
  </si>
  <si>
    <r>
      <rPr>
        <sz val="10"/>
        <color rgb="FF000000"/>
        <rFont val="Dialog.plain"/>
        <charset val="134"/>
      </rPr>
      <t>  对村集体经济组织的补助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</si>
  <si>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</si>
  <si>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</si>
  <si>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</si>
  <si>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</si>
  <si>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</si>
  <si>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224</t>
  </si>
  <si>
    <r>
      <rPr>
        <sz val="10"/>
        <color rgb="FF000000"/>
        <rFont val="Dialog.plain"/>
        <charset val="134"/>
      </rPr>
      <t> 22499</t>
    </r>
  </si>
  <si>
    <r>
      <rPr>
        <sz val="10"/>
        <color rgb="FF000000"/>
        <rFont val="Dialog.plain"/>
        <charset val="134"/>
      </rPr>
      <t> 其他灾害防治及应急管理支出</t>
    </r>
  </si>
  <si>
    <r>
      <rPr>
        <sz val="10"/>
        <color rgb="FF000000"/>
        <rFont val="Dialog.plain"/>
        <charset val="134"/>
      </rPr>
      <t>  2249999</t>
    </r>
  </si>
  <si>
    <r>
      <rPr>
        <sz val="10"/>
        <color rgb="FF000000"/>
        <rFont val="Dialog.plain"/>
        <charset val="134"/>
      </rPr>
      <t>  其他自然灾害救灾及恢复重建支出</t>
    </r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</si>
  <si>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</si>
  <si>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</si>
  <si>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</si>
  <si>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</si>
  <si>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</si>
  <si>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</si>
  <si>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</si>
  <si>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</si>
  <si>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</si>
  <si>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</si>
  <si>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</si>
  <si>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</si>
  <si>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</si>
  <si>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30103</t>
    </r>
  </si>
  <si>
    <r>
      <rPr>
        <sz val="10"/>
        <color rgb="FF000000"/>
        <rFont val="Dialog.plain"/>
        <charset val="134"/>
      </rPr>
      <t> 奖金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</si>
  <si>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</si>
  <si>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</si>
  <si>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</si>
  <si>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</si>
  <si>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</si>
  <si>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</si>
  <si>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</si>
  <si>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</si>
  <si>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</si>
  <si>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</si>
  <si>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</si>
  <si>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</si>
  <si>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</si>
  <si>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</si>
  <si>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r>
      <rPr>
        <sz val="10"/>
        <color rgb="FF000000"/>
        <rFont val="Dialog.plain"/>
        <charset val="134"/>
      </rPr>
      <t> 30199</t>
    </r>
  </si>
  <si>
    <r>
      <rPr>
        <sz val="10"/>
        <color rgb="FF000000"/>
        <rFont val="Dialog.plain"/>
        <charset val="134"/>
      </rPr>
      <t> 其他工资福利支出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</si>
  <si>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</si>
  <si>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</si>
  <si>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</si>
  <si>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</si>
  <si>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</si>
  <si>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</si>
  <si>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r>
      <rPr>
        <sz val="10"/>
        <color rgb="FF000000"/>
        <rFont val="Dialog.plain"/>
        <charset val="134"/>
      </rPr>
      <t> 30205</t>
    </r>
  </si>
  <si>
    <r>
      <rPr>
        <sz val="10"/>
        <color rgb="FF000000"/>
        <rFont val="Dialog.plain"/>
        <charset val="134"/>
      </rPr>
      <t> 水费</t>
    </r>
  </si>
  <si>
    <r>
      <rPr>
        <sz val="10"/>
        <color rgb="FF000000"/>
        <rFont val="Dialog.plain"/>
        <charset val="134"/>
      </rPr>
      <t> 30206</t>
    </r>
  </si>
  <si>
    <r>
      <rPr>
        <sz val="10"/>
        <color rgb="FF000000"/>
        <rFont val="Dialog.plain"/>
        <charset val="134"/>
      </rPr>
      <t> 电费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</si>
  <si>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</si>
  <si>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</si>
  <si>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</si>
  <si>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</si>
  <si>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30213</t>
    </r>
  </si>
  <si>
    <r>
      <rPr>
        <sz val="10"/>
        <color rgb="FF000000"/>
        <rFont val="Dialog.plain"/>
        <charset val="134"/>
      </rPr>
      <t> 维修（护）费</t>
    </r>
  </si>
  <si>
    <r>
      <rPr>
        <sz val="10"/>
        <color rgb="FF000000"/>
        <rFont val="Dialog.plain"/>
        <charset val="134"/>
      </rPr>
      <t> 30214</t>
    </r>
  </si>
  <si>
    <r>
      <rPr>
        <sz val="10"/>
        <color rgb="FF000000"/>
        <rFont val="Dialog.plain"/>
        <charset val="134"/>
      </rPr>
      <t> 租赁费</t>
    </r>
  </si>
  <si>
    <r>
      <rPr>
        <sz val="10"/>
        <color rgb="FF000000"/>
        <rFont val="Dialog.plain"/>
        <charset val="134"/>
      </rPr>
      <t> 30215</t>
    </r>
  </si>
  <si>
    <r>
      <rPr>
        <sz val="10"/>
        <color rgb="FF000000"/>
        <rFont val="Dialog.plain"/>
        <charset val="134"/>
      </rPr>
      <t> 会议费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</si>
  <si>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</si>
  <si>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</si>
  <si>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30217</t>
    </r>
  </si>
  <si>
    <r>
      <rPr>
        <sz val="10"/>
        <color rgb="FF000000"/>
        <rFont val="Dialog.plain"/>
        <charset val="134"/>
      </rPr>
      <t> 公务接待费</t>
    </r>
  </si>
  <si>
    <r>
      <rPr>
        <sz val="10"/>
        <color rgb="FF000000"/>
        <rFont val="Dialog.plain"/>
        <charset val="134"/>
      </rPr>
      <t> 30226</t>
    </r>
  </si>
  <si>
    <r>
      <rPr>
        <sz val="10"/>
        <color rgb="FF000000"/>
        <rFont val="Dialog.plain"/>
        <charset val="134"/>
      </rPr>
      <t> 劳务费</t>
    </r>
  </si>
  <si>
    <r>
      <rPr>
        <sz val="10"/>
        <color rgb="FF000000"/>
        <rFont val="Dialog.plain"/>
        <charset val="134"/>
      </rPr>
      <t> 30227</t>
    </r>
  </si>
  <si>
    <r>
      <rPr>
        <sz val="10"/>
        <color rgb="FF000000"/>
        <rFont val="Dialog.plain"/>
        <charset val="134"/>
      </rPr>
      <t> 委托业务费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</si>
  <si>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</si>
  <si>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</si>
  <si>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</si>
  <si>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</si>
  <si>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30231</t>
    </r>
  </si>
  <si>
    <r>
      <rPr>
        <sz val="10"/>
        <color rgb="FF000000"/>
        <rFont val="Dialog.plain"/>
        <charset val="134"/>
      </rPr>
      <t> 公务用车运行维护费</t>
    </r>
  </si>
  <si>
    <r>
      <rPr>
        <sz val="10"/>
        <color rgb="FF000000"/>
        <rFont val="Dialog.plain"/>
        <charset val="134"/>
      </rPr>
      <t> 30239</t>
    </r>
  </si>
  <si>
    <r>
      <rPr>
        <sz val="10"/>
        <color rgb="FF000000"/>
        <rFont val="Dialog.plain"/>
        <charset val="134"/>
      </rPr>
      <t> 其他交通费用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</si>
  <si>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</si>
  <si>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</si>
  <si>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</si>
  <si>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</si>
  <si>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30307</t>
    </r>
  </si>
  <si>
    <r>
      <rPr>
        <sz val="10"/>
        <color rgb="FF000000"/>
        <rFont val="Dialog.plain"/>
        <charset val="134"/>
      </rPr>
      <t> 医疗费补助</t>
    </r>
  </si>
  <si>
    <r>
      <rPr>
        <sz val="10"/>
        <color rgb="FF000000"/>
        <rFont val="Dialog.plain"/>
        <charset val="134"/>
      </rPr>
      <t> 30399</t>
    </r>
  </si>
  <si>
    <r>
      <rPr>
        <sz val="10"/>
        <color rgb="FF000000"/>
        <rFont val="Dialog.plain"/>
        <charset val="134"/>
      </rPr>
      <t> 其他对个人和家庭的补助</t>
    </r>
  </si>
  <si>
    <t>因公出国（境）费</t>
  </si>
  <si>
    <t>公务用车购置及运行费</t>
  </si>
  <si>
    <t>公务接待费</t>
  </si>
  <si>
    <t>公务用车购置费</t>
  </si>
  <si>
    <t>公务用车运行费</t>
  </si>
  <si>
    <t>本年政府性基金预算财政拨款支出</t>
  </si>
  <si>
    <r>
      <rPr>
        <sz val="10"/>
        <color rgb="FF000000"/>
        <rFont val="Dialog.plain"/>
        <charset val="134"/>
      </rPr>
      <t> 20822</t>
    </r>
  </si>
  <si>
    <r>
      <rPr>
        <sz val="10"/>
        <color rgb="FF000000"/>
        <rFont val="Dialog.plain"/>
        <charset val="134"/>
      </rPr>
      <t> 大中型水库移民后期扶持基金支出</t>
    </r>
  </si>
  <si>
    <r>
      <rPr>
        <sz val="10"/>
        <color rgb="FF000000"/>
        <rFont val="Dialog.plain"/>
        <charset val="134"/>
      </rPr>
      <t>  2082201</t>
    </r>
  </si>
  <si>
    <r>
      <rPr>
        <sz val="10"/>
        <color rgb="FF000000"/>
        <rFont val="Dialog.plain"/>
        <charset val="134"/>
      </rPr>
      <t>  移民补助</t>
    </r>
  </si>
  <si>
    <r>
      <rPr>
        <sz val="10"/>
        <color rgb="FF000000"/>
        <rFont val="Dialog.plain"/>
        <charset val="134"/>
      </rPr>
      <t> 21369</t>
    </r>
  </si>
  <si>
    <r>
      <rPr>
        <sz val="10"/>
        <color rgb="FF000000"/>
        <rFont val="Dialog.plain"/>
        <charset val="134"/>
      </rPr>
      <t> 国家重大水利工程建设基金安排的支出</t>
    </r>
  </si>
  <si>
    <r>
      <rPr>
        <sz val="10"/>
        <color rgb="FF000000"/>
        <rFont val="Dialog.plain"/>
        <charset val="134"/>
      </rPr>
      <t>  2136902</t>
    </r>
  </si>
  <si>
    <r>
      <rPr>
        <sz val="10"/>
        <color rgb="FF000000"/>
        <rFont val="Dialog.plain"/>
        <charset val="134"/>
      </rPr>
      <t>  三峡后续工作</t>
    </r>
  </si>
  <si>
    <t>（备注：本单位无政府性基金收支，故此表无数据。）</t>
  </si>
  <si>
    <t>一、本年收入合计</t>
  </si>
  <si>
    <t>一、本年支出合计</t>
  </si>
  <si>
    <t>11</t>
  </si>
  <si>
    <t>一般公共预算财政拨款资金</t>
  </si>
  <si>
    <t>12</t>
  </si>
  <si>
    <t>政府性基金预算财政拨款资金</t>
  </si>
  <si>
    <t>国有资本经营预算财政拨款资金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</si>
  <si>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</si>
  <si>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</si>
  <si>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</si>
  <si>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</si>
  <si>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</si>
  <si>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</si>
  <si>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</si>
  <si>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</si>
  <si>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</si>
  <si>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</si>
  <si>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</si>
  <si>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</si>
  <si>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</si>
  <si>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</si>
  <si>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</si>
  <si>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</si>
  <si>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</si>
  <si>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</si>
  <si>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</si>
  <si>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Dialog.plain"/>
        <charset val="134"/>
      </rPr>
      <t> 20103</t>
    </r>
  </si>
  <si>
    <r>
      <rPr>
        <sz val="9"/>
        <color rgb="FF000000"/>
        <rFont val="Dialog.plain"/>
        <charset val="134"/>
      </rPr>
      <t> 政府办公厅（室）及相关机构事务</t>
    </r>
  </si>
  <si>
    <r>
      <rPr>
        <sz val="9"/>
        <color rgb="FF000000"/>
        <rFont val="Dialog.plain"/>
        <charset val="134"/>
      </rPr>
      <t>  2010301</t>
    </r>
  </si>
  <si>
    <r>
      <rPr>
        <sz val="9"/>
        <color rgb="FF000000"/>
        <rFont val="Dialog.plain"/>
        <charset val="134"/>
      </rPr>
      <t>  行政运行</t>
    </r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</si>
  <si>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</si>
  <si>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</si>
  <si>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</si>
  <si>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</si>
  <si>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</si>
  <si>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</si>
  <si>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 2080599</t>
    </r>
  </si>
  <si>
    <r>
      <rPr>
        <sz val="9"/>
        <color rgb="FF000000"/>
        <rFont val="Dialog.plain"/>
        <charset val="134"/>
      </rPr>
      <t>  其他行政事业单位养老支出</t>
    </r>
  </si>
  <si>
    <r>
      <rPr>
        <sz val="9"/>
        <color rgb="FF000000"/>
        <rFont val="Dialog.plain"/>
        <charset val="134"/>
      </rPr>
      <t> 20822</t>
    </r>
  </si>
  <si>
    <r>
      <rPr>
        <sz val="9"/>
        <color rgb="FF000000"/>
        <rFont val="Dialog.plain"/>
        <charset val="134"/>
      </rPr>
      <t> 大中型水库移民后期扶持基金支出</t>
    </r>
  </si>
  <si>
    <r>
      <rPr>
        <sz val="9"/>
        <color rgb="FF000000"/>
        <rFont val="Dialog.plain"/>
        <charset val="134"/>
      </rPr>
      <t>  2082201</t>
    </r>
  </si>
  <si>
    <r>
      <rPr>
        <sz val="9"/>
        <color rgb="FF000000"/>
        <rFont val="Dialog.plain"/>
        <charset val="134"/>
      </rPr>
      <t>  移民补助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</si>
  <si>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</si>
  <si>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</si>
  <si>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2101101</t>
    </r>
  </si>
  <si>
    <r>
      <rPr>
        <sz val="9"/>
        <color rgb="FF000000"/>
        <rFont val="Dialog.plain"/>
        <charset val="134"/>
      </rPr>
      <t>  行政单位医疗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</si>
  <si>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</si>
  <si>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</si>
  <si>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 2101199</t>
    </r>
  </si>
  <si>
    <r>
      <rPr>
        <sz val="9"/>
        <color rgb="FF000000"/>
        <rFont val="Dialog.plain"/>
        <charset val="134"/>
      </rPr>
      <t>  其他行政事业单位医疗支出</t>
    </r>
  </si>
  <si>
    <r>
      <rPr>
        <sz val="9"/>
        <color rgb="FF000000"/>
        <rFont val="Dialog.plain"/>
        <charset val="134"/>
      </rPr>
      <t> 21301</t>
    </r>
  </si>
  <si>
    <r>
      <rPr>
        <sz val="9"/>
        <color rgb="FF000000"/>
        <rFont val="Dialog.plain"/>
        <charset val="134"/>
      </rPr>
      <t> 农业农村</t>
    </r>
  </si>
  <si>
    <r>
      <rPr>
        <sz val="9"/>
        <color rgb="FF000000"/>
        <rFont val="Dialog.plain"/>
        <charset val="134"/>
      </rPr>
      <t>  2130104</t>
    </r>
  </si>
  <si>
    <r>
      <rPr>
        <sz val="9"/>
        <color rgb="FF000000"/>
        <rFont val="Dialog.plain"/>
        <charset val="134"/>
      </rPr>
      <t>  事业运行</t>
    </r>
  </si>
  <si>
    <r>
      <rPr>
        <sz val="9"/>
        <color rgb="FF000000"/>
        <rFont val="Dialog.plain"/>
        <charset val="134"/>
      </rPr>
      <t>  2130135</t>
    </r>
  </si>
  <si>
    <r>
      <rPr>
        <sz val="9"/>
        <color rgb="FF000000"/>
        <rFont val="Dialog.plain"/>
        <charset val="134"/>
      </rPr>
      <t>  农业资源保护修复与利用</t>
    </r>
  </si>
  <si>
    <r>
      <rPr>
        <sz val="9"/>
        <color rgb="FF000000"/>
        <rFont val="Dialog.plain"/>
        <charset val="134"/>
      </rPr>
      <t>  2130153</t>
    </r>
  </si>
  <si>
    <r>
      <rPr>
        <sz val="9"/>
        <color rgb="FF000000"/>
        <rFont val="Dialog.plain"/>
        <charset val="134"/>
      </rPr>
      <t>  农田建设</t>
    </r>
  </si>
  <si>
    <r>
      <rPr>
        <sz val="9"/>
        <color rgb="FF000000"/>
        <rFont val="Dialog.plain"/>
        <charset val="134"/>
      </rPr>
      <t> 21303</t>
    </r>
  </si>
  <si>
    <r>
      <rPr>
        <sz val="9"/>
        <color rgb="FF000000"/>
        <rFont val="Dialog.plain"/>
        <charset val="134"/>
      </rPr>
      <t> 水利</t>
    </r>
  </si>
  <si>
    <r>
      <rPr>
        <sz val="9"/>
        <color rgb="FF000000"/>
        <rFont val="Dialog.plain"/>
        <charset val="134"/>
      </rPr>
      <t>  2130306</t>
    </r>
  </si>
  <si>
    <r>
      <rPr>
        <sz val="9"/>
        <color rgb="FF000000"/>
        <rFont val="Dialog.plain"/>
        <charset val="134"/>
      </rPr>
      <t>  水利工程运行与维护</t>
    </r>
  </si>
  <si>
    <r>
      <rPr>
        <sz val="9"/>
        <color rgb="FF000000"/>
        <rFont val="Dialog.plain"/>
        <charset val="134"/>
      </rPr>
      <t> 21305</t>
    </r>
  </si>
  <si>
    <r>
      <rPr>
        <sz val="9"/>
        <color rgb="FF000000"/>
        <rFont val="Dialog.plain"/>
        <charset val="134"/>
      </rPr>
      <t> 巩固脱贫衔接乡村振兴</t>
    </r>
  </si>
  <si>
    <r>
      <rPr>
        <sz val="9"/>
        <color rgb="FF000000"/>
        <rFont val="Dialog.plain"/>
        <charset val="134"/>
      </rPr>
      <t>  2130599</t>
    </r>
  </si>
  <si>
    <r>
      <rPr>
        <sz val="9"/>
        <color rgb="FF000000"/>
        <rFont val="Dialog.plain"/>
        <charset val="134"/>
      </rPr>
      <t>  其他巩固脱贫衔接乡村振兴支出</t>
    </r>
  </si>
  <si>
    <r>
      <rPr>
        <sz val="9"/>
        <color rgb="FF000000"/>
        <rFont val="Dialog.plain"/>
        <charset val="134"/>
      </rPr>
      <t> 21307</t>
    </r>
  </si>
  <si>
    <r>
      <rPr>
        <sz val="9"/>
        <color rgb="FF000000"/>
        <rFont val="Dialog.plain"/>
        <charset val="134"/>
      </rPr>
      <t> 农村综合改革</t>
    </r>
  </si>
  <si>
    <r>
      <rPr>
        <sz val="9"/>
        <color rgb="FF000000"/>
        <rFont val="Dialog.plain"/>
        <charset val="134"/>
      </rPr>
      <t>  2130705</t>
    </r>
  </si>
  <si>
    <r>
      <rPr>
        <sz val="9"/>
        <color rgb="FF000000"/>
        <rFont val="Dialog.plain"/>
        <charset val="134"/>
      </rPr>
      <t>  对村民委员会和村党支部的补助</t>
    </r>
  </si>
  <si>
    <r>
      <rPr>
        <sz val="9"/>
        <color rgb="FF000000"/>
        <rFont val="Dialog.plain"/>
        <charset val="134"/>
      </rPr>
      <t>  2130706</t>
    </r>
  </si>
  <si>
    <r>
      <rPr>
        <sz val="9"/>
        <color rgb="FF000000"/>
        <rFont val="Dialog.plain"/>
        <charset val="134"/>
      </rPr>
      <t>  对村集体经济组织的补助</t>
    </r>
  </si>
  <si>
    <r>
      <rPr>
        <sz val="9"/>
        <color rgb="FF000000"/>
        <rFont val="Dialog.plain"/>
        <charset val="134"/>
      </rPr>
      <t> 21369</t>
    </r>
  </si>
  <si>
    <r>
      <rPr>
        <sz val="9"/>
        <color rgb="FF000000"/>
        <rFont val="Dialog.plain"/>
        <charset val="134"/>
      </rPr>
      <t> 国家重大水利工程建设基金安排的支出</t>
    </r>
  </si>
  <si>
    <r>
      <rPr>
        <sz val="9"/>
        <color rgb="FF000000"/>
        <rFont val="Dialog.plain"/>
        <charset val="134"/>
      </rPr>
      <t>  2136902</t>
    </r>
  </si>
  <si>
    <r>
      <rPr>
        <sz val="9"/>
        <color rgb="FF000000"/>
        <rFont val="Dialog.plain"/>
        <charset val="134"/>
      </rPr>
      <t>  三峡后续工作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</si>
  <si>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</si>
  <si>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</si>
  <si>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</si>
  <si>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</si>
  <si>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r>
      <rPr>
        <sz val="9"/>
        <color rgb="FF000000"/>
        <rFont val="Dialog.plain"/>
        <charset val="134"/>
      </rPr>
      <t> 22499</t>
    </r>
  </si>
  <si>
    <r>
      <rPr>
        <sz val="9"/>
        <color rgb="FF000000"/>
        <rFont val="Dialog.plain"/>
        <charset val="134"/>
      </rPr>
      <t> 其他灾害防治及应急管理支出</t>
    </r>
  </si>
  <si>
    <r>
      <rPr>
        <sz val="9"/>
        <color rgb="FF000000"/>
        <rFont val="Dialog.plain"/>
        <charset val="134"/>
      </rPr>
      <t>  2249999</t>
    </r>
  </si>
  <si>
    <r>
      <rPr>
        <sz val="9"/>
        <color rgb="FF000000"/>
        <rFont val="Dialog.plain"/>
        <charset val="134"/>
      </rPr>
      <t>  其他自然灾害救灾及恢复重建支出</t>
    </r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</si>
  <si>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</si>
  <si>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</si>
  <si>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</si>
  <si>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</si>
  <si>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</si>
  <si>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charset val="134"/>
      </rPr>
      <t> 20103</t>
    </r>
  </si>
  <si>
    <r>
      <rPr>
        <sz val="12"/>
        <color rgb="FF000000"/>
        <rFont val="Dialog.plain"/>
        <charset val="134"/>
      </rPr>
      <t> 政府办公厅（室）及相关机构事务</t>
    </r>
  </si>
  <si>
    <r>
      <rPr>
        <sz val="12"/>
        <color rgb="FF000000"/>
        <rFont val="Dialog.plain"/>
        <charset val="134"/>
      </rPr>
      <t>  2010301</t>
    </r>
  </si>
  <si>
    <r>
      <rPr>
        <sz val="12"/>
        <color rgb="FF000000"/>
        <rFont val="Dialog.plain"/>
        <charset val="134"/>
      </rPr>
      <t>  行政运行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</si>
  <si>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</si>
  <si>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</si>
  <si>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</si>
  <si>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</si>
  <si>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</si>
  <si>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</si>
  <si>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 2080599</t>
    </r>
  </si>
  <si>
    <r>
      <rPr>
        <sz val="12"/>
        <color rgb="FF000000"/>
        <rFont val="Dialog.plain"/>
        <charset val="134"/>
      </rPr>
      <t>  其他行政事业单位养老支出</t>
    </r>
  </si>
  <si>
    <r>
      <rPr>
        <sz val="12"/>
        <color rgb="FF000000"/>
        <rFont val="Dialog.plain"/>
        <charset val="134"/>
      </rPr>
      <t> 20822</t>
    </r>
  </si>
  <si>
    <r>
      <rPr>
        <sz val="12"/>
        <color rgb="FF000000"/>
        <rFont val="Dialog.plain"/>
        <charset val="134"/>
      </rPr>
      <t> 大中型水库移民后期扶持基金支出</t>
    </r>
  </si>
  <si>
    <r>
      <rPr>
        <sz val="12"/>
        <color rgb="FF000000"/>
        <rFont val="Dialog.plain"/>
        <charset val="134"/>
      </rPr>
      <t>  2082201</t>
    </r>
  </si>
  <si>
    <r>
      <rPr>
        <sz val="12"/>
        <color rgb="FF000000"/>
        <rFont val="Dialog.plain"/>
        <charset val="134"/>
      </rPr>
      <t>  移民补助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</si>
  <si>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</si>
  <si>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</si>
  <si>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2101101</t>
    </r>
  </si>
  <si>
    <r>
      <rPr>
        <sz val="12"/>
        <color rgb="FF000000"/>
        <rFont val="Dialog.plain"/>
        <charset val="134"/>
      </rPr>
      <t>  行政单位医疗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</si>
  <si>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</si>
  <si>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</si>
  <si>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 2101199</t>
    </r>
  </si>
  <si>
    <r>
      <rPr>
        <sz val="12"/>
        <color rgb="FF000000"/>
        <rFont val="Dialog.plain"/>
        <charset val="134"/>
      </rPr>
      <t>  其他行政事业单位医疗支出</t>
    </r>
  </si>
  <si>
    <r>
      <rPr>
        <sz val="12"/>
        <color rgb="FF000000"/>
        <rFont val="Dialog.plain"/>
        <charset val="134"/>
      </rPr>
      <t> 21301</t>
    </r>
  </si>
  <si>
    <r>
      <rPr>
        <sz val="12"/>
        <color rgb="FF000000"/>
        <rFont val="Dialog.plain"/>
        <charset val="134"/>
      </rPr>
      <t> 农业农村</t>
    </r>
  </si>
  <si>
    <r>
      <rPr>
        <sz val="12"/>
        <color rgb="FF000000"/>
        <rFont val="Dialog.plain"/>
        <charset val="134"/>
      </rPr>
      <t>  2130104</t>
    </r>
  </si>
  <si>
    <r>
      <rPr>
        <sz val="12"/>
        <color rgb="FF000000"/>
        <rFont val="Dialog.plain"/>
        <charset val="134"/>
      </rPr>
      <t>  事业运行</t>
    </r>
  </si>
  <si>
    <r>
      <rPr>
        <sz val="12"/>
        <color rgb="FF000000"/>
        <rFont val="Dialog.plain"/>
        <charset val="134"/>
      </rPr>
      <t>  2130135</t>
    </r>
  </si>
  <si>
    <r>
      <rPr>
        <sz val="12"/>
        <color rgb="FF000000"/>
        <rFont val="Dialog.plain"/>
        <charset val="134"/>
      </rPr>
      <t>  农业资源保护修复与利用</t>
    </r>
  </si>
  <si>
    <r>
      <rPr>
        <sz val="12"/>
        <color rgb="FF000000"/>
        <rFont val="Dialog.plain"/>
        <charset val="134"/>
      </rPr>
      <t>  2130153</t>
    </r>
  </si>
  <si>
    <r>
      <rPr>
        <sz val="12"/>
        <color rgb="FF000000"/>
        <rFont val="Dialog.plain"/>
        <charset val="134"/>
      </rPr>
      <t>  农田建设</t>
    </r>
  </si>
  <si>
    <r>
      <rPr>
        <sz val="12"/>
        <color rgb="FF000000"/>
        <rFont val="Dialog.plain"/>
        <charset val="134"/>
      </rPr>
      <t> 21303</t>
    </r>
  </si>
  <si>
    <r>
      <rPr>
        <sz val="12"/>
        <color rgb="FF000000"/>
        <rFont val="Dialog.plain"/>
        <charset val="134"/>
      </rPr>
      <t> 水利</t>
    </r>
  </si>
  <si>
    <r>
      <rPr>
        <sz val="12"/>
        <color rgb="FF000000"/>
        <rFont val="Dialog.plain"/>
        <charset val="134"/>
      </rPr>
      <t>  2130306</t>
    </r>
  </si>
  <si>
    <r>
      <rPr>
        <sz val="12"/>
        <color rgb="FF000000"/>
        <rFont val="Dialog.plain"/>
        <charset val="134"/>
      </rPr>
      <t>  水利工程运行与维护</t>
    </r>
  </si>
  <si>
    <r>
      <rPr>
        <sz val="12"/>
        <color rgb="FF000000"/>
        <rFont val="Dialog.plain"/>
        <charset val="134"/>
      </rPr>
      <t> 21305</t>
    </r>
  </si>
  <si>
    <r>
      <rPr>
        <sz val="12"/>
        <color rgb="FF000000"/>
        <rFont val="Dialog.plain"/>
        <charset val="134"/>
      </rPr>
      <t> 巩固脱贫衔接乡村振兴</t>
    </r>
  </si>
  <si>
    <r>
      <rPr>
        <sz val="12"/>
        <color rgb="FF000000"/>
        <rFont val="Dialog.plain"/>
        <charset val="134"/>
      </rPr>
      <t>  2130599</t>
    </r>
  </si>
  <si>
    <r>
      <rPr>
        <sz val="12"/>
        <color rgb="FF000000"/>
        <rFont val="Dialog.plain"/>
        <charset val="134"/>
      </rPr>
      <t>  其他巩固脱贫衔接乡村振兴支出</t>
    </r>
  </si>
  <si>
    <r>
      <rPr>
        <sz val="12"/>
        <color rgb="FF000000"/>
        <rFont val="Dialog.plain"/>
        <charset val="134"/>
      </rPr>
      <t> 21307</t>
    </r>
  </si>
  <si>
    <r>
      <rPr>
        <sz val="12"/>
        <color rgb="FF000000"/>
        <rFont val="Dialog.plain"/>
        <charset val="134"/>
      </rPr>
      <t> 农村综合改革</t>
    </r>
  </si>
  <si>
    <r>
      <rPr>
        <sz val="12"/>
        <color rgb="FF000000"/>
        <rFont val="Dialog.plain"/>
        <charset val="134"/>
      </rPr>
      <t>  2130705</t>
    </r>
  </si>
  <si>
    <r>
      <rPr>
        <sz val="12"/>
        <color rgb="FF000000"/>
        <rFont val="Dialog.plain"/>
        <charset val="134"/>
      </rPr>
      <t>  对村民委员会和村党支部的补助</t>
    </r>
  </si>
  <si>
    <r>
      <rPr>
        <sz val="12"/>
        <color rgb="FF000000"/>
        <rFont val="Dialog.plain"/>
        <charset val="134"/>
      </rPr>
      <t>  2130706</t>
    </r>
  </si>
  <si>
    <r>
      <rPr>
        <sz val="12"/>
        <color rgb="FF000000"/>
        <rFont val="Dialog.plain"/>
        <charset val="134"/>
      </rPr>
      <t>  对村集体经济组织的补助</t>
    </r>
  </si>
  <si>
    <r>
      <rPr>
        <sz val="12"/>
        <color rgb="FF000000"/>
        <rFont val="Dialog.plain"/>
        <charset val="134"/>
      </rPr>
      <t> 21369</t>
    </r>
  </si>
  <si>
    <r>
      <rPr>
        <sz val="12"/>
        <color rgb="FF000000"/>
        <rFont val="Dialog.plain"/>
        <charset val="134"/>
      </rPr>
      <t> 国家重大水利工程建设基金安排的支出</t>
    </r>
  </si>
  <si>
    <r>
      <rPr>
        <sz val="12"/>
        <color rgb="FF000000"/>
        <rFont val="Dialog.plain"/>
        <charset val="134"/>
      </rPr>
      <t>  2136902</t>
    </r>
  </si>
  <si>
    <r>
      <rPr>
        <sz val="12"/>
        <color rgb="FF000000"/>
        <rFont val="Dialog.plain"/>
        <charset val="134"/>
      </rPr>
      <t>  三峡后续工作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</si>
  <si>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</si>
  <si>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</si>
  <si>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</si>
  <si>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</si>
  <si>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r>
      <rPr>
        <sz val="12"/>
        <color rgb="FF000000"/>
        <rFont val="Dialog.plain"/>
        <charset val="134"/>
      </rPr>
      <t> 22499</t>
    </r>
  </si>
  <si>
    <r>
      <rPr>
        <sz val="12"/>
        <color rgb="FF000000"/>
        <rFont val="Dialog.plain"/>
        <charset val="134"/>
      </rPr>
      <t> 其他灾害防治及应急管理支出</t>
    </r>
  </si>
  <si>
    <r>
      <rPr>
        <sz val="12"/>
        <color rgb="FF000000"/>
        <rFont val="Dialog.plain"/>
        <charset val="134"/>
      </rPr>
      <t>  2249999</t>
    </r>
  </si>
  <si>
    <r>
      <rPr>
        <sz val="12"/>
        <color rgb="FF000000"/>
        <rFont val="Dialog.plain"/>
        <charset val="134"/>
      </rPr>
      <t>  其他自然灾害救灾及恢复重建支出</t>
    </r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</si>
  <si>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</si>
  <si>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</si>
  <si>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</si>
  <si>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</si>
  <si>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</si>
  <si>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</si>
  <si>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</si>
  <si>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</si>
  <si>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</si>
  <si>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</si>
  <si>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</si>
  <si>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</si>
  <si>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</si>
  <si>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</si>
  <si>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</si>
  <si>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</si>
  <si>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 xml:space="preserve"> </t>
  </si>
  <si>
    <t>530</t>
  </si>
  <si>
    <t>奉节县夔门街道办事处</t>
  </si>
  <si>
    <r>
      <rPr>
        <sz val="10"/>
        <color rgb="FF000000"/>
        <rFont val="Dialog.plain"/>
        <charset val="134"/>
      </rPr>
      <t> 530</t>
    </r>
  </si>
  <si>
    <r>
      <rPr>
        <sz val="10"/>
        <color rgb="FF000000"/>
        <rFont val="Dialog.plain"/>
        <charset val="134"/>
      </rPr>
      <t> 奉节县夔门街道办事处</t>
    </r>
  </si>
  <si>
    <t>530001</t>
  </si>
  <si>
    <t>奉节县夔门街道办事处（本级）</t>
  </si>
  <si>
    <t>2010301</t>
  </si>
  <si>
    <t>行政运行</t>
  </si>
  <si>
    <t>遗属补助（夔门街道办事处）</t>
  </si>
  <si>
    <t>煤安员及安全协管员补助（夔门街道办事处）</t>
  </si>
  <si>
    <t>渡工人员经费（夔门街道办事处）</t>
  </si>
  <si>
    <t>乡镇行政管理费（夔门街道办事处）</t>
  </si>
  <si>
    <t>选任制干部补助（夔门街道办事处）</t>
  </si>
  <si>
    <t>2130705</t>
  </si>
  <si>
    <t>对村民委员会和村党支部的补助</t>
  </si>
  <si>
    <t>夔门街道2021年离任村（社区）干部生活补助</t>
  </si>
  <si>
    <t>530002</t>
  </si>
  <si>
    <t>奉节县夔门街道社区事务服务中心</t>
  </si>
  <si>
    <t>城市社区干部参保补贴（夔门街道办事处）</t>
  </si>
  <si>
    <t>村（社区）干部补贴（夔门街道办事处）</t>
  </si>
  <si>
    <t>村（社区）服务群众专项经费（夔门街道办事处）</t>
  </si>
  <si>
    <t>村（社区）办公经费（夔门街道办事处）</t>
  </si>
  <si>
    <t>2249999</t>
  </si>
  <si>
    <t>其他自然灾害救灾及恢复重建支出</t>
  </si>
  <si>
    <t>经建科（下计划Z)-2021年结转3-下达2021年中央和市级自然灾害救灾资金预算（渝财建[2021]354号夔门街道）</t>
  </si>
  <si>
    <t>2136902</t>
  </si>
  <si>
    <t>三峡后续工作</t>
  </si>
  <si>
    <t>2021年结转(已分配未拨付)-农业农村科-夔门街道-夔门街道金盆社区移民安置区精准帮扶项目</t>
  </si>
  <si>
    <t>2130306</t>
  </si>
  <si>
    <t>水利工程运行与维护</t>
  </si>
  <si>
    <t>2021年结转(已拨付未使用)-夔门街道-夔门街道兴家村9社老罐嘴水源整治</t>
  </si>
  <si>
    <t>2021年结转(已拨付未使用)-夔门街道-夔门街道金盆社区移民安置区精准帮扶项目</t>
  </si>
  <si>
    <t>2130153</t>
  </si>
  <si>
    <t>农田建设</t>
  </si>
  <si>
    <t>2021年结转(已分配未拨付)-夔门街道-2021年第二批中央水利发展资金项目（排洪沟整治）</t>
  </si>
  <si>
    <t>2021年结转(已分配未拨付)-夔门街道-2021年第二批中央水利发展资金项目（水源整治）</t>
  </si>
  <si>
    <t>2021年结转(已拨付未使用)-夔门街道-夔门街道赵家包南西侧小区综合帮扶项目</t>
  </si>
  <si>
    <t>2082201</t>
  </si>
  <si>
    <t>移民补助</t>
  </si>
  <si>
    <t>2021年结转(已拨付未使用)-夔门街道-2021年三峡水库农村移民后期扶持</t>
  </si>
  <si>
    <t>2021年结转(已拨付未使用)-夔门街道-夔门街道百梯村水源整治工程</t>
  </si>
  <si>
    <t>2130706</t>
  </si>
  <si>
    <t>对村集体经济组织的补助</t>
  </si>
  <si>
    <t>2021年结转(已分配未拨付)-夔门街道-2021年度村级集体经济项目</t>
  </si>
  <si>
    <t>2021年结转(已拨付未使用)-夔门街道-夔门街道桥湾村农村移民安置区精准帮扶项目</t>
  </si>
  <si>
    <t>2021年结转(已拨付未使用)-夔门街道-夔门街道瞿塘峡社区农村移民安置区精准帮扶项目</t>
  </si>
  <si>
    <t>2130599</t>
  </si>
  <si>
    <t>其他巩固脱贫衔接乡村振兴支出</t>
  </si>
  <si>
    <t>2021年结转(已拨付未使用)-夔门街道-公益性岗位补助</t>
  </si>
  <si>
    <t>2021年结转(已拨付未使用)-夔门街道-夔门街道百梯村排洪沟整治工程</t>
  </si>
  <si>
    <t>2130135</t>
  </si>
  <si>
    <t>农业资源保护修复与利用</t>
  </si>
  <si>
    <t>2021年结转(已分配未拨付)-夔门街道-2019年度畜禽粪污资源化利用</t>
  </si>
  <si>
    <t>2021年结转(已拨付未使用)-夔门街道-2021年春节三峡移民特困救助</t>
  </si>
  <si>
    <t>2021年结转(已分配未拨付)-夔门街道-2020年村级集体经济项目建设</t>
  </si>
  <si>
    <t>部门代码</t>
  </si>
  <si>
    <t>单位代码</t>
  </si>
  <si>
    <t>采购项目名称</t>
  </si>
  <si>
    <t>货物类</t>
  </si>
  <si>
    <t>工程类</t>
  </si>
  <si>
    <t>服务类</t>
  </si>
  <si>
    <t>（备注：本单位不涉及政府采购预算，故此表无数据。）</t>
  </si>
  <si>
    <t>部门(单位)名称</t>
  </si>
  <si>
    <t>部门支出预算数</t>
  </si>
  <si>
    <t>当年整体绩效目标</t>
  </si>
  <si>
    <t xml:space="preserve">一、负责综合协调、文秘、法制、武装、机要保密、政务公开、档案、机关后勤等职责。
二、负责基层党建、纪检、组织人事、宣传、统战、民宗侨台、机构编制、群团等职责。
三、负责人大工委日常工作，联系并组织人大代表开展活动等职责。
四、负责经济发展规划、工业和信息化、商务、交通、农村经营管理、水利、林业、扶贫开发、经济社会统计等职责。
五、负责民政、社区管理、教育、卫生健康、科技、文化旅游、体育、残疾人事业、劳动就业、社会保障、医疗保障、老龄事业发展等职责。
六、负责信访、人民调解、社会治安综合治理、防范和处理邪教等职责；负责交通、农业、林业、畜牧、水利、卫生健康、文化旅游、民政管理、市场监管、气象、畜牧、城镇规划建设、生态环保等领域的行政执法等职责；负责安全生产综合监管、应急管理、消防管理等职责，开展煤矿、非煤矿山、危险化学品、烟花爆竹、气象、森林防火等安全生产日常监管等职责。
七、负责村镇规划、村镇建设、市政公用、市容环卫、生态环境保护、人居环境整治、拆违、物业管理等职责。
八、负责财政收支、预决算、总会计、金融、审计、惠农资金兑付、财政资金监督检查、绩效评价、村级财务管理、物品采购等职责。
九、负责贫困对象识别、扶贫开发项目管理、资金管理、信息统计和动态监测，统筹社会扶贫、产业扶贫、科技扶贫、就业扶贫、金融扶贫、宣传培训等扶贫开发工作，交通建设和养护、水利建设和管护等职责。
十、承担农业、畜牧业、林业、渔业、农业机械、农产品质量检测、动植物疫病防控防治、畜牧兽医等技术推广和服务工作。
十一、承担文化、旅游、创文、体育、老龄事业发展（包括老体协）等事业发展和公共服务工作。
十二、承担劳动就业服务、职业培训、劳务输出、农民工监测、社会保障、社会保险、医疗保障、医疗保险、人才服务等工作。
十三、承担退役军人就业创业扶持、优抚帮扶、走访慰问、信访接待、权益保障等事务性工作。 
十四、负责机关所有办公楼、住宿楼等的维护维修、食堂管理、机关接待、指挥部后勤管理和服务等职责。      
</t>
  </si>
  <si>
    <t>绩效指标</t>
  </si>
  <si>
    <t>指标</t>
  </si>
  <si>
    <t>指标权重</t>
  </si>
  <si>
    <t>计量单位</t>
  </si>
  <si>
    <t>指标性质</t>
  </si>
  <si>
    <t>指标值</t>
  </si>
  <si>
    <t>实际完成率</t>
  </si>
  <si>
    <t>%</t>
  </si>
  <si>
    <t>≥</t>
  </si>
  <si>
    <t>95</t>
  </si>
  <si>
    <t>质量达标率</t>
  </si>
  <si>
    <t>＝</t>
  </si>
  <si>
    <t>100</t>
  </si>
  <si>
    <t>完成及时率</t>
  </si>
  <si>
    <t>预算编制完整率</t>
  </si>
  <si>
    <t>预算编制准确率</t>
  </si>
  <si>
    <t>绩效目标合格率</t>
  </si>
  <si>
    <t>90</t>
  </si>
  <si>
    <t>预算执行率</t>
  </si>
  <si>
    <t>公用经费控制率</t>
  </si>
  <si>
    <t>≤</t>
  </si>
  <si>
    <t>公务卡刷卡率</t>
  </si>
  <si>
    <t>40</t>
  </si>
  <si>
    <t>固定资产利用率</t>
  </si>
  <si>
    <t>管理制度健全性</t>
  </si>
  <si>
    <t/>
  </si>
  <si>
    <t>定性</t>
  </si>
  <si>
    <t>优</t>
  </si>
  <si>
    <t>三公经费控制率</t>
  </si>
  <si>
    <t>项目监控到位率</t>
  </si>
  <si>
    <t>项目评价完成率</t>
  </si>
  <si>
    <t>项目完工率</t>
  </si>
  <si>
    <t>信息公开完整率</t>
  </si>
  <si>
    <t>在职人员控制率</t>
  </si>
  <si>
    <t>政府采购执行率</t>
  </si>
  <si>
    <t>资金结转结余率</t>
  </si>
  <si>
    <t>5</t>
  </si>
  <si>
    <t>资金使用合规性</t>
  </si>
  <si>
    <t>好</t>
  </si>
  <si>
    <t>个性指标完成率</t>
  </si>
  <si>
    <t>99</t>
  </si>
  <si>
    <t>共性指标完成率</t>
  </si>
  <si>
    <t>项目开工率</t>
  </si>
  <si>
    <t>85</t>
  </si>
  <si>
    <t>信息公开及时率</t>
  </si>
  <si>
    <t>单位运行人均成本变化</t>
  </si>
  <si>
    <t>招商引资金额</t>
  </si>
  <si>
    <t>亿元</t>
  </si>
  <si>
    <t>2</t>
  </si>
  <si>
    <t>组织财政收入任务完成率</t>
  </si>
  <si>
    <t>带动经济发展</t>
  </si>
  <si>
    <t>单位正常运转</t>
  </si>
  <si>
    <t>提供就业岗位</t>
  </si>
  <si>
    <t>有所增加</t>
  </si>
  <si>
    <t>维护社会稳定</t>
  </si>
  <si>
    <t>管理制度可持续性</t>
  </si>
  <si>
    <t>社会公众满意度</t>
  </si>
  <si>
    <t>管理效率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</si>
</sst>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0000000000000_ "/>
    <numFmt numFmtId="44" formatCode="_ &quot;￥&quot;* #,##0.00_ ;_ &quot;￥&quot;* \-#,##0.00_ ;_ &quot;￥&quot;* &quot;-&quot;??_ ;_ @_ "/>
    <numFmt numFmtId="177" formatCode="#,##0.00_ "/>
  </numFmts>
  <fonts count="62">
    <font>
      <sz val="11"/>
      <color indexed="8"/>
      <name val="宋体"/>
      <charset val="1"/>
      <scheme val="minor"/>
    </font>
    <font>
      <sz val="10"/>
      <name val="方正楷体_GBK"/>
      <charset val="134"/>
    </font>
    <font>
      <sz val="9"/>
      <name val="simhei"/>
      <charset val="134"/>
    </font>
    <font>
      <sz val="11"/>
      <color indexed="8"/>
      <name val="宋体"/>
      <charset val="134"/>
      <scheme val="minor"/>
    </font>
    <font>
      <sz val="17"/>
      <name val="方正小标宋_GBK"/>
      <charset val="134"/>
    </font>
    <font>
      <sz val="12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0"/>
      <name val="Times New Roman"/>
      <charset val="134"/>
    </font>
    <font>
      <sz val="11"/>
      <color theme="1"/>
      <name val="宋体"/>
      <charset val="134"/>
    </font>
    <font>
      <sz val="10"/>
      <name val="SimSun"/>
      <charset val="134"/>
    </font>
    <font>
      <sz val="17"/>
      <name val="SimSun"/>
      <charset val="134"/>
    </font>
    <font>
      <sz val="13"/>
      <name val="SimSun"/>
      <charset val="134"/>
    </font>
    <font>
      <sz val="12"/>
      <name val="SimSun"/>
      <charset val="134"/>
    </font>
    <font>
      <sz val="12"/>
      <name val="Times New Roman"/>
      <charset val="134"/>
    </font>
    <font>
      <sz val="10"/>
      <name val="宋体"/>
      <charset val="134"/>
    </font>
    <font>
      <sz val="19"/>
      <name val="方正小标宋_GBK"/>
      <charset val="134"/>
    </font>
    <font>
      <sz val="10"/>
      <name val="方正黑体_GBK"/>
      <charset val="134"/>
    </font>
    <font>
      <sz val="9"/>
      <name val="SimSun"/>
      <charset val="134"/>
    </font>
    <font>
      <b/>
      <sz val="10"/>
      <name val="SimSun"/>
      <charset val="134"/>
    </font>
    <font>
      <b/>
      <sz val="12"/>
      <name val="Times New Roman"/>
      <charset val="134"/>
    </font>
    <font>
      <sz val="15"/>
      <name val="方正小标宋_GBK"/>
      <charset val="134"/>
    </font>
    <font>
      <sz val="14"/>
      <name val="方正黑体_GBK"/>
      <charset val="134"/>
    </font>
    <font>
      <sz val="12"/>
      <name val="方正仿宋_GBK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0"/>
      <color rgb="FF000000"/>
      <name val="方正仿宋_GBK"/>
      <charset val="134"/>
    </font>
    <font>
      <sz val="12"/>
      <name val="方正楷体_GBK"/>
      <charset val="134"/>
    </font>
    <font>
      <b/>
      <sz val="17"/>
      <name val="SimSu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等线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Dialog.plain"/>
      <charset val="134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39" fillId="0" borderId="0" applyFon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2" fillId="11" borderId="7" applyNumberFormat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9" fillId="14" borderId="8" applyNumberFormat="0" applyFont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9" applyNumberFormat="0" applyFill="0" applyAlignment="0" applyProtection="0">
      <alignment vertical="center"/>
    </xf>
    <xf numFmtId="0" fontId="51" fillId="0" borderId="9" applyNumberFormat="0" applyFill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3" fillId="21" borderId="11" applyNumberFormat="0" applyAlignment="0" applyProtection="0">
      <alignment vertical="center"/>
    </xf>
    <xf numFmtId="0" fontId="52" fillId="21" borderId="7" applyNumberFormat="0" applyAlignment="0" applyProtection="0">
      <alignment vertical="center"/>
    </xf>
    <xf numFmtId="0" fontId="41" fillId="10" borderId="6" applyNumberFormat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56" fillId="0" borderId="13" applyNumberFormat="0" applyFill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40" fillId="0" borderId="0">
      <alignment vertical="center"/>
    </xf>
    <xf numFmtId="0" fontId="37" fillId="13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7" fillId="2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51" applyFont="1" applyBorder="1" applyAlignment="1">
      <alignment vertical="center" wrapText="1"/>
    </xf>
    <xf numFmtId="0" fontId="2" fillId="0" borderId="0" xfId="51" applyFont="1" applyBorder="1" applyAlignment="1">
      <alignment vertical="center" wrapText="1"/>
    </xf>
    <xf numFmtId="0" fontId="3" fillId="0" borderId="0" xfId="51" applyFont="1">
      <alignment vertical="center"/>
    </xf>
    <xf numFmtId="0" fontId="4" fillId="0" borderId="0" xfId="51" applyFont="1" applyBorder="1" applyAlignment="1">
      <alignment horizontal="center" vertical="center" wrapText="1"/>
    </xf>
    <xf numFmtId="0" fontId="5" fillId="0" borderId="0" xfId="51" applyFont="1" applyBorder="1" applyAlignment="1">
      <alignment horizontal="left" vertical="center" wrapText="1"/>
    </xf>
    <xf numFmtId="0" fontId="6" fillId="0" borderId="0" xfId="51" applyFont="1" applyBorder="1" applyAlignment="1">
      <alignment horizontal="right" vertical="center" wrapText="1"/>
    </xf>
    <xf numFmtId="0" fontId="7" fillId="0" borderId="1" xfId="51" applyFont="1" applyBorder="1" applyAlignment="1">
      <alignment horizontal="left" vertical="center" wrapText="1"/>
    </xf>
    <xf numFmtId="0" fontId="7" fillId="0" borderId="1" xfId="51" applyFont="1" applyBorder="1" applyAlignment="1">
      <alignment horizontal="left" vertical="center"/>
    </xf>
    <xf numFmtId="0" fontId="7" fillId="0" borderId="1" xfId="51" applyFont="1" applyBorder="1" applyAlignment="1">
      <alignment horizontal="center" vertical="center" wrapText="1"/>
    </xf>
    <xf numFmtId="4" fontId="8" fillId="0" borderId="1" xfId="51" applyNumberFormat="1" applyFont="1" applyBorder="1" applyAlignment="1">
      <alignment horizontal="center" vertical="center" wrapText="1"/>
    </xf>
    <xf numFmtId="0" fontId="7" fillId="0" borderId="2" xfId="51" applyFont="1" applyBorder="1" applyAlignment="1">
      <alignment horizontal="left" vertical="center" wrapText="1"/>
    </xf>
    <xf numFmtId="0" fontId="6" fillId="0" borderId="1" xfId="51" applyFont="1" applyBorder="1" applyAlignment="1">
      <alignment vertical="center" wrapText="1"/>
    </xf>
    <xf numFmtId="0" fontId="7" fillId="0" borderId="3" xfId="51" applyFont="1" applyBorder="1" applyAlignment="1">
      <alignment horizontal="center" vertical="center" wrapText="1"/>
    </xf>
    <xf numFmtId="0" fontId="7" fillId="0" borderId="4" xfId="51" applyFont="1" applyBorder="1" applyAlignment="1">
      <alignment horizontal="center" vertical="center" wrapText="1"/>
    </xf>
    <xf numFmtId="0" fontId="9" fillId="0" borderId="5" xfId="52" applyFont="1" applyBorder="1" applyAlignment="1">
      <alignment vertical="center"/>
    </xf>
    <xf numFmtId="0" fontId="9" fillId="0" borderId="3" xfId="52" applyNumberFormat="1" applyFont="1" applyFill="1" applyBorder="1" applyAlignment="1">
      <alignment vertical="center" wrapText="1"/>
    </xf>
    <xf numFmtId="0" fontId="9" fillId="0" borderId="3" xfId="52" applyFont="1" applyFill="1" applyBorder="1" applyAlignment="1" applyProtection="1">
      <alignment horizontal="left" vertical="center" wrapText="1"/>
      <protection locked="0"/>
    </xf>
    <xf numFmtId="0" fontId="9" fillId="0" borderId="3" xfId="52" applyFont="1" applyFill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4" fontId="20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vertical="center"/>
    </xf>
    <xf numFmtId="0" fontId="1" fillId="0" borderId="0" xfId="0" applyFont="1" applyBorder="1" applyAlignment="1">
      <alignment horizontal="right" vertical="center" wrapText="1"/>
    </xf>
    <xf numFmtId="0" fontId="2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4" fontId="26" fillId="0" borderId="1" xfId="0" applyNumberFormat="1" applyFont="1" applyBorder="1" applyAlignment="1">
      <alignment horizontal="right" vertic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vertical="center"/>
    </xf>
    <xf numFmtId="4" fontId="28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29" fillId="0" borderId="0" xfId="0" applyFont="1" applyBorder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right" vertical="center"/>
    </xf>
    <xf numFmtId="0" fontId="18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4" fontId="33" fillId="0" borderId="1" xfId="0" applyNumberFormat="1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0" fontId="31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1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0" fontId="0" fillId="0" borderId="0" xfId="0" applyNumberFormat="1">
      <alignment vertical="center"/>
    </xf>
    <xf numFmtId="0" fontId="30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4" fontId="33" fillId="0" borderId="1" xfId="0" applyNumberFormat="1" applyFont="1" applyBorder="1" applyAlignment="1">
      <alignment horizontal="right" vertical="center" wrapText="1"/>
    </xf>
    <xf numFmtId="10" fontId="18" fillId="0" borderId="1" xfId="0" applyNumberFormat="1" applyFont="1" applyBorder="1" applyAlignment="1">
      <alignment vertical="center" wrapText="1"/>
    </xf>
    <xf numFmtId="0" fontId="34" fillId="0" borderId="1" xfId="0" applyFont="1" applyBorder="1" applyAlignment="1">
      <alignment vertical="center"/>
    </xf>
    <xf numFmtId="0" fontId="35" fillId="0" borderId="0" xfId="0" applyFont="1" applyBorder="1" applyAlignment="1">
      <alignment vertical="center" wrapText="1"/>
    </xf>
    <xf numFmtId="177" fontId="0" fillId="0" borderId="0" xfId="0" applyNumberFormat="1">
      <alignment vertical="center"/>
    </xf>
    <xf numFmtId="0" fontId="4" fillId="0" borderId="0" xfId="0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vertical="center" wrapText="1"/>
    </xf>
    <xf numFmtId="0" fontId="36" fillId="0" borderId="0" xfId="0" applyFont="1" applyBorder="1" applyAlignment="1">
      <alignment horizontal="center" vertical="center" wrapText="1"/>
    </xf>
    <xf numFmtId="0" fontId="13" fillId="0" borderId="1" xfId="51" applyFont="1" applyBorder="1" applyAlignment="1">
      <alignment horizontal="center" vertical="center" wrapText="1"/>
    </xf>
    <xf numFmtId="0" fontId="13" fillId="0" borderId="1" xfId="51" applyFont="1" applyBorder="1" applyAlignment="1">
      <alignment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A13" sqref="A13:C13"/>
    </sheetView>
  </sheetViews>
  <sheetFormatPr defaultColWidth="10" defaultRowHeight="13.5" outlineLevelCol="2"/>
  <cols>
    <col min="1" max="1" width="5.875" customWidth="1"/>
    <col min="2" max="2" width="7.375" customWidth="1"/>
    <col min="3" max="3" width="90.75" customWidth="1"/>
    <col min="4" max="4" width="9.75" customWidth="1"/>
  </cols>
  <sheetData>
    <row r="1" ht="51.75" customHeight="1" spans="1:3">
      <c r="A1" s="84" t="s">
        <v>0</v>
      </c>
      <c r="B1" s="84"/>
      <c r="C1" s="84"/>
    </row>
    <row r="2" ht="29.25" customHeight="1" spans="1:3">
      <c r="A2" s="71" t="s">
        <v>1</v>
      </c>
      <c r="B2" s="71" t="s">
        <v>2</v>
      </c>
      <c r="C2" s="71"/>
    </row>
    <row r="3" ht="29.25" customHeight="1" spans="1:3">
      <c r="A3" s="71">
        <v>1</v>
      </c>
      <c r="B3" s="23" t="s">
        <v>3</v>
      </c>
      <c r="C3" s="23" t="s">
        <v>4</v>
      </c>
    </row>
    <row r="4" ht="33.6" customHeight="1" spans="1:3">
      <c r="A4" s="71">
        <v>2</v>
      </c>
      <c r="B4" s="23" t="s">
        <v>5</v>
      </c>
      <c r="C4" s="23" t="s">
        <v>6</v>
      </c>
    </row>
    <row r="5" ht="27.6" customHeight="1" spans="1:3">
      <c r="A5" s="71">
        <v>3</v>
      </c>
      <c r="B5" s="23" t="s">
        <v>7</v>
      </c>
      <c r="C5" s="23" t="s">
        <v>8</v>
      </c>
    </row>
    <row r="6" ht="25.9" customHeight="1" spans="1:3">
      <c r="A6" s="71">
        <v>4</v>
      </c>
      <c r="B6" s="23" t="s">
        <v>9</v>
      </c>
      <c r="C6" s="23" t="s">
        <v>10</v>
      </c>
    </row>
    <row r="7" ht="31.15" customHeight="1" spans="1:3">
      <c r="A7" s="71">
        <v>5</v>
      </c>
      <c r="B7" s="23" t="s">
        <v>11</v>
      </c>
      <c r="C7" s="23" t="s">
        <v>12</v>
      </c>
    </row>
    <row r="8" ht="31.15" customHeight="1" spans="1:3">
      <c r="A8" s="71">
        <v>6</v>
      </c>
      <c r="B8" s="23" t="s">
        <v>13</v>
      </c>
      <c r="C8" s="23" t="s">
        <v>14</v>
      </c>
    </row>
    <row r="9" ht="24.95" customHeight="1" spans="1:3">
      <c r="A9" s="71">
        <v>7</v>
      </c>
      <c r="B9" s="23" t="s">
        <v>15</v>
      </c>
      <c r="C9" s="23" t="s">
        <v>16</v>
      </c>
    </row>
    <row r="10" ht="23.25" customHeight="1" spans="1:3">
      <c r="A10" s="71">
        <v>8</v>
      </c>
      <c r="B10" s="23" t="s">
        <v>17</v>
      </c>
      <c r="C10" s="23" t="s">
        <v>18</v>
      </c>
    </row>
    <row r="11" ht="26.65" customHeight="1" spans="1:3">
      <c r="A11" s="71">
        <v>9</v>
      </c>
      <c r="B11" s="23" t="s">
        <v>19</v>
      </c>
      <c r="C11" s="23" t="s">
        <v>20</v>
      </c>
    </row>
    <row r="12" ht="26.65" customHeight="1" spans="1:3">
      <c r="A12" s="71">
        <v>10</v>
      </c>
      <c r="B12" s="23" t="s">
        <v>21</v>
      </c>
      <c r="C12" s="23" t="s">
        <v>22</v>
      </c>
    </row>
    <row r="13" ht="22.5" customHeight="1" spans="1:3">
      <c r="A13" s="85">
        <v>11</v>
      </c>
      <c r="B13" s="86" t="s">
        <v>23</v>
      </c>
      <c r="C13" s="86" t="s">
        <v>24</v>
      </c>
    </row>
  </sheetData>
  <mergeCells count="2">
    <mergeCell ref="A1:C1"/>
    <mergeCell ref="B2:C2"/>
  </mergeCells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4"/>
  <sheetViews>
    <sheetView topLeftCell="H13" workbookViewId="0">
      <selection activeCell="H32" sqref="H32"/>
    </sheetView>
  </sheetViews>
  <sheetFormatPr defaultColWidth="10" defaultRowHeight="13.5"/>
  <cols>
    <col min="1" max="1" width="0.375" customWidth="1"/>
    <col min="2" max="2" width="13.375" customWidth="1"/>
    <col min="3" max="3" width="15.375" customWidth="1"/>
    <col min="4" max="4" width="8.125" customWidth="1"/>
    <col min="5" max="5" width="20.625" customWidth="1"/>
    <col min="6" max="6" width="11.125" customWidth="1"/>
    <col min="7" max="7" width="17.75" customWidth="1"/>
    <col min="8" max="8" width="48.25" customWidth="1"/>
    <col min="9" max="9" width="11.375" customWidth="1"/>
    <col min="10" max="10" width="11.25" customWidth="1"/>
    <col min="11" max="12" width="11.5" customWidth="1"/>
    <col min="13" max="15" width="11" customWidth="1"/>
    <col min="16" max="16" width="10.875" customWidth="1"/>
    <col min="17" max="17" width="10.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0.375" customWidth="1"/>
    <col min="27" max="28" width="9.75" customWidth="1"/>
  </cols>
  <sheetData>
    <row r="1" ht="20.65" customHeight="1" spans="1:3">
      <c r="A1" s="25"/>
      <c r="B1" s="27"/>
      <c r="C1" s="27"/>
    </row>
    <row r="2" ht="42.2" customHeight="1" spans="2:26">
      <c r="B2" s="28" t="s">
        <v>20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ht="33.6" customHeight="1" spans="2:26">
      <c r="B3" s="21" t="s">
        <v>25</v>
      </c>
      <c r="C3" s="21"/>
      <c r="D3" s="21"/>
      <c r="E3" s="21"/>
      <c r="Z3" s="37" t="s">
        <v>26</v>
      </c>
    </row>
    <row r="4" ht="33.6" customHeight="1" spans="2:26">
      <c r="B4" s="29" t="s">
        <v>352</v>
      </c>
      <c r="C4" s="29" t="s">
        <v>353</v>
      </c>
      <c r="D4" s="29" t="s">
        <v>354</v>
      </c>
      <c r="E4" s="29" t="s">
        <v>355</v>
      </c>
      <c r="F4" s="29" t="s">
        <v>356</v>
      </c>
      <c r="G4" s="29" t="s">
        <v>357</v>
      </c>
      <c r="H4" s="29" t="s">
        <v>358</v>
      </c>
      <c r="I4" s="29" t="s">
        <v>119</v>
      </c>
      <c r="J4" s="29" t="s">
        <v>32</v>
      </c>
      <c r="K4" s="29"/>
      <c r="L4" s="29"/>
      <c r="M4" s="29"/>
      <c r="N4" s="29"/>
      <c r="O4" s="29"/>
      <c r="P4" s="29" t="s">
        <v>33</v>
      </c>
      <c r="Q4" s="29"/>
      <c r="R4" s="29"/>
      <c r="S4" s="29" t="s">
        <v>34</v>
      </c>
      <c r="T4" s="29" t="s">
        <v>212</v>
      </c>
      <c r="U4" s="29" t="s">
        <v>359</v>
      </c>
      <c r="V4" s="29"/>
      <c r="W4" s="29"/>
      <c r="X4" s="29"/>
      <c r="Y4" s="29"/>
      <c r="Z4" s="29"/>
    </row>
    <row r="5" ht="42.2" customHeight="1" spans="2:26">
      <c r="B5" s="29"/>
      <c r="C5" s="29"/>
      <c r="D5" s="29"/>
      <c r="E5" s="29"/>
      <c r="F5" s="29"/>
      <c r="G5" s="29"/>
      <c r="H5" s="29"/>
      <c r="I5" s="29"/>
      <c r="J5" s="29" t="s">
        <v>56</v>
      </c>
      <c r="K5" s="29" t="s">
        <v>360</v>
      </c>
      <c r="L5" s="29" t="s">
        <v>361</v>
      </c>
      <c r="M5" s="29" t="s">
        <v>362</v>
      </c>
      <c r="N5" s="29" t="s">
        <v>363</v>
      </c>
      <c r="O5" s="29" t="s">
        <v>364</v>
      </c>
      <c r="P5" s="29" t="s">
        <v>56</v>
      </c>
      <c r="Q5" s="29" t="s">
        <v>33</v>
      </c>
      <c r="R5" s="29" t="s">
        <v>365</v>
      </c>
      <c r="S5" s="29"/>
      <c r="T5" s="29"/>
      <c r="U5" s="29" t="s">
        <v>56</v>
      </c>
      <c r="V5" s="29" t="s">
        <v>213</v>
      </c>
      <c r="W5" s="29" t="s">
        <v>214</v>
      </c>
      <c r="X5" s="29" t="s">
        <v>366</v>
      </c>
      <c r="Y5" s="29" t="s">
        <v>216</v>
      </c>
      <c r="Z5" s="29" t="s">
        <v>367</v>
      </c>
    </row>
    <row r="6" ht="16.35" customHeight="1" spans="2:26">
      <c r="B6" s="30"/>
      <c r="C6" s="30"/>
      <c r="D6" s="30"/>
      <c r="E6" s="30"/>
      <c r="F6" s="30"/>
      <c r="G6" s="30"/>
      <c r="H6" s="31" t="s">
        <v>31</v>
      </c>
      <c r="I6" s="35">
        <v>331.32</v>
      </c>
      <c r="J6" s="35">
        <v>331.32</v>
      </c>
      <c r="K6" s="35">
        <v>331.32</v>
      </c>
      <c r="L6" s="35" t="s">
        <v>368</v>
      </c>
      <c r="M6" s="35" t="s">
        <v>368</v>
      </c>
      <c r="N6" s="35" t="s">
        <v>368</v>
      </c>
      <c r="O6" s="35" t="s">
        <v>368</v>
      </c>
      <c r="P6" s="35" t="s">
        <v>368</v>
      </c>
      <c r="Q6" s="35" t="s">
        <v>368</v>
      </c>
      <c r="R6" s="35" t="s">
        <v>368</v>
      </c>
      <c r="S6" s="35" t="s">
        <v>368</v>
      </c>
      <c r="T6" s="35" t="s">
        <v>368</v>
      </c>
      <c r="U6" s="35" t="s">
        <v>368</v>
      </c>
      <c r="V6" s="35" t="s">
        <v>368</v>
      </c>
      <c r="W6" s="35" t="s">
        <v>368</v>
      </c>
      <c r="X6" s="35" t="s">
        <v>368</v>
      </c>
      <c r="Y6" s="35" t="s">
        <v>368</v>
      </c>
      <c r="Z6" s="35" t="s">
        <v>368</v>
      </c>
    </row>
    <row r="7" ht="16.35" customHeight="1" spans="2:26">
      <c r="B7" s="32" t="s">
        <v>369</v>
      </c>
      <c r="C7" s="33" t="s">
        <v>370</v>
      </c>
      <c r="D7" s="34"/>
      <c r="E7" s="34"/>
      <c r="F7" s="34"/>
      <c r="G7" s="34"/>
      <c r="H7" s="34"/>
      <c r="I7" s="36">
        <v>331.32</v>
      </c>
      <c r="J7" s="36">
        <v>331.32</v>
      </c>
      <c r="K7" s="36">
        <v>331.32</v>
      </c>
      <c r="L7" s="36" t="s">
        <v>368</v>
      </c>
      <c r="M7" s="36" t="s">
        <v>368</v>
      </c>
      <c r="N7" s="36" t="s">
        <v>368</v>
      </c>
      <c r="O7" s="36" t="s">
        <v>368</v>
      </c>
      <c r="P7" s="36" t="s">
        <v>368</v>
      </c>
      <c r="Q7" s="36" t="s">
        <v>368</v>
      </c>
      <c r="R7" s="36" t="s">
        <v>368</v>
      </c>
      <c r="S7" s="36" t="s">
        <v>368</v>
      </c>
      <c r="T7" s="36" t="s">
        <v>368</v>
      </c>
      <c r="U7" s="36" t="s">
        <v>368</v>
      </c>
      <c r="V7" s="36" t="s">
        <v>368</v>
      </c>
      <c r="W7" s="36" t="s">
        <v>368</v>
      </c>
      <c r="X7" s="36" t="s">
        <v>368</v>
      </c>
      <c r="Y7" s="36" t="s">
        <v>368</v>
      </c>
      <c r="Z7" s="36" t="s">
        <v>368</v>
      </c>
    </row>
    <row r="8" ht="16.35" customHeight="1" spans="2:26">
      <c r="B8" s="32" t="s">
        <v>371</v>
      </c>
      <c r="C8" s="33" t="s">
        <v>372</v>
      </c>
      <c r="D8" s="32" t="s">
        <v>373</v>
      </c>
      <c r="E8" s="32" t="s">
        <v>374</v>
      </c>
      <c r="F8" s="32" t="s">
        <v>375</v>
      </c>
      <c r="G8" s="32" t="s">
        <v>376</v>
      </c>
      <c r="H8" s="32" t="s">
        <v>377</v>
      </c>
      <c r="I8" s="36">
        <v>1.08</v>
      </c>
      <c r="J8" s="36">
        <v>1.08</v>
      </c>
      <c r="K8" s="36">
        <v>1.08</v>
      </c>
      <c r="L8" s="36" t="s">
        <v>368</v>
      </c>
      <c r="M8" s="36" t="s">
        <v>368</v>
      </c>
      <c r="N8" s="36" t="s">
        <v>368</v>
      </c>
      <c r="O8" s="36" t="s">
        <v>368</v>
      </c>
      <c r="P8" s="36" t="s">
        <v>368</v>
      </c>
      <c r="Q8" s="36" t="s">
        <v>368</v>
      </c>
      <c r="R8" s="36" t="s">
        <v>368</v>
      </c>
      <c r="S8" s="36" t="s">
        <v>368</v>
      </c>
      <c r="T8" s="36" t="s">
        <v>368</v>
      </c>
      <c r="U8" s="36" t="s">
        <v>368</v>
      </c>
      <c r="V8" s="36" t="s">
        <v>368</v>
      </c>
      <c r="W8" s="36" t="s">
        <v>368</v>
      </c>
      <c r="X8" s="36" t="s">
        <v>368</v>
      </c>
      <c r="Y8" s="36" t="s">
        <v>368</v>
      </c>
      <c r="Z8" s="36" t="s">
        <v>368</v>
      </c>
    </row>
    <row r="9" ht="16.35" customHeight="1" spans="2:26">
      <c r="B9" s="32" t="s">
        <v>371</v>
      </c>
      <c r="C9" s="33" t="s">
        <v>372</v>
      </c>
      <c r="D9" s="32" t="s">
        <v>373</v>
      </c>
      <c r="E9" s="32" t="s">
        <v>374</v>
      </c>
      <c r="F9" s="32" t="s">
        <v>375</v>
      </c>
      <c r="G9" s="32" t="s">
        <v>376</v>
      </c>
      <c r="H9" s="32" t="s">
        <v>378</v>
      </c>
      <c r="I9" s="36">
        <v>12</v>
      </c>
      <c r="J9" s="36">
        <v>12</v>
      </c>
      <c r="K9" s="36">
        <v>12</v>
      </c>
      <c r="L9" s="36" t="s">
        <v>368</v>
      </c>
      <c r="M9" s="36" t="s">
        <v>368</v>
      </c>
      <c r="N9" s="36" t="s">
        <v>368</v>
      </c>
      <c r="O9" s="36" t="s">
        <v>368</v>
      </c>
      <c r="P9" s="36" t="s">
        <v>368</v>
      </c>
      <c r="Q9" s="36" t="s">
        <v>368</v>
      </c>
      <c r="R9" s="36" t="s">
        <v>368</v>
      </c>
      <c r="S9" s="36" t="s">
        <v>368</v>
      </c>
      <c r="T9" s="36" t="s">
        <v>368</v>
      </c>
      <c r="U9" s="36" t="s">
        <v>368</v>
      </c>
      <c r="V9" s="36" t="s">
        <v>368</v>
      </c>
      <c r="W9" s="36" t="s">
        <v>368</v>
      </c>
      <c r="X9" s="36" t="s">
        <v>368</v>
      </c>
      <c r="Y9" s="36" t="s">
        <v>368</v>
      </c>
      <c r="Z9" s="36" t="s">
        <v>368</v>
      </c>
    </row>
    <row r="10" ht="16.35" customHeight="1" spans="2:26">
      <c r="B10" s="32" t="s">
        <v>371</v>
      </c>
      <c r="C10" s="33" t="s">
        <v>372</v>
      </c>
      <c r="D10" s="32" t="s">
        <v>373</v>
      </c>
      <c r="E10" s="32" t="s">
        <v>374</v>
      </c>
      <c r="F10" s="32" t="s">
        <v>375</v>
      </c>
      <c r="G10" s="32" t="s">
        <v>376</v>
      </c>
      <c r="H10" s="32" t="s">
        <v>379</v>
      </c>
      <c r="I10" s="36">
        <v>3.96</v>
      </c>
      <c r="J10" s="36">
        <v>3.96</v>
      </c>
      <c r="K10" s="36">
        <v>3.96</v>
      </c>
      <c r="L10" s="36" t="s">
        <v>368</v>
      </c>
      <c r="M10" s="36" t="s">
        <v>368</v>
      </c>
      <c r="N10" s="36" t="s">
        <v>368</v>
      </c>
      <c r="O10" s="36" t="s">
        <v>368</v>
      </c>
      <c r="P10" s="36" t="s">
        <v>368</v>
      </c>
      <c r="Q10" s="36" t="s">
        <v>368</v>
      </c>
      <c r="R10" s="36" t="s">
        <v>368</v>
      </c>
      <c r="S10" s="36" t="s">
        <v>368</v>
      </c>
      <c r="T10" s="36" t="s">
        <v>368</v>
      </c>
      <c r="U10" s="36" t="s">
        <v>368</v>
      </c>
      <c r="V10" s="36" t="s">
        <v>368</v>
      </c>
      <c r="W10" s="36" t="s">
        <v>368</v>
      </c>
      <c r="X10" s="36" t="s">
        <v>368</v>
      </c>
      <c r="Y10" s="36" t="s">
        <v>368</v>
      </c>
      <c r="Z10" s="36" t="s">
        <v>368</v>
      </c>
    </row>
    <row r="11" ht="16.35" customHeight="1" spans="2:26">
      <c r="B11" s="32" t="s">
        <v>371</v>
      </c>
      <c r="C11" s="33" t="s">
        <v>372</v>
      </c>
      <c r="D11" s="32" t="s">
        <v>373</v>
      </c>
      <c r="E11" s="32" t="s">
        <v>374</v>
      </c>
      <c r="F11" s="32" t="s">
        <v>375</v>
      </c>
      <c r="G11" s="32" t="s">
        <v>376</v>
      </c>
      <c r="H11" s="32" t="s">
        <v>380</v>
      </c>
      <c r="I11" s="36">
        <v>17</v>
      </c>
      <c r="J11" s="36">
        <v>17</v>
      </c>
      <c r="K11" s="36">
        <v>17</v>
      </c>
      <c r="L11" s="36" t="s">
        <v>368</v>
      </c>
      <c r="M11" s="36" t="s">
        <v>368</v>
      </c>
      <c r="N11" s="36" t="s">
        <v>368</v>
      </c>
      <c r="O11" s="36" t="s">
        <v>368</v>
      </c>
      <c r="P11" s="36" t="s">
        <v>368</v>
      </c>
      <c r="Q11" s="36" t="s">
        <v>368</v>
      </c>
      <c r="R11" s="36" t="s">
        <v>368</v>
      </c>
      <c r="S11" s="36" t="s">
        <v>368</v>
      </c>
      <c r="T11" s="36" t="s">
        <v>368</v>
      </c>
      <c r="U11" s="36" t="s">
        <v>368</v>
      </c>
      <c r="V11" s="36" t="s">
        <v>368</v>
      </c>
      <c r="W11" s="36" t="s">
        <v>368</v>
      </c>
      <c r="X11" s="36" t="s">
        <v>368</v>
      </c>
      <c r="Y11" s="36" t="s">
        <v>368</v>
      </c>
      <c r="Z11" s="36" t="s">
        <v>368</v>
      </c>
    </row>
    <row r="12" ht="16.35" customHeight="1" spans="2:26">
      <c r="B12" s="32" t="s">
        <v>371</v>
      </c>
      <c r="C12" s="33" t="s">
        <v>372</v>
      </c>
      <c r="D12" s="32" t="s">
        <v>373</v>
      </c>
      <c r="E12" s="32" t="s">
        <v>374</v>
      </c>
      <c r="F12" s="32" t="s">
        <v>375</v>
      </c>
      <c r="G12" s="32" t="s">
        <v>376</v>
      </c>
      <c r="H12" s="32" t="s">
        <v>381</v>
      </c>
      <c r="I12" s="36">
        <v>1.93</v>
      </c>
      <c r="J12" s="36">
        <v>1.93</v>
      </c>
      <c r="K12" s="36">
        <v>1.93</v>
      </c>
      <c r="L12" s="36" t="s">
        <v>368</v>
      </c>
      <c r="M12" s="36" t="s">
        <v>368</v>
      </c>
      <c r="N12" s="36" t="s">
        <v>368</v>
      </c>
      <c r="O12" s="36" t="s">
        <v>368</v>
      </c>
      <c r="P12" s="36" t="s">
        <v>368</v>
      </c>
      <c r="Q12" s="36" t="s">
        <v>368</v>
      </c>
      <c r="R12" s="36" t="s">
        <v>368</v>
      </c>
      <c r="S12" s="36" t="s">
        <v>368</v>
      </c>
      <c r="T12" s="36" t="s">
        <v>368</v>
      </c>
      <c r="U12" s="36" t="s">
        <v>368</v>
      </c>
      <c r="V12" s="36" t="s">
        <v>368</v>
      </c>
      <c r="W12" s="36" t="s">
        <v>368</v>
      </c>
      <c r="X12" s="36" t="s">
        <v>368</v>
      </c>
      <c r="Y12" s="36" t="s">
        <v>368</v>
      </c>
      <c r="Z12" s="36" t="s">
        <v>368</v>
      </c>
    </row>
    <row r="13" ht="16.35" customHeight="1" spans="2:26">
      <c r="B13" s="32" t="s">
        <v>371</v>
      </c>
      <c r="C13" s="33" t="s">
        <v>372</v>
      </c>
      <c r="D13" s="32" t="s">
        <v>373</v>
      </c>
      <c r="E13" s="32" t="s">
        <v>374</v>
      </c>
      <c r="F13" s="32" t="s">
        <v>382</v>
      </c>
      <c r="G13" s="32" t="s">
        <v>383</v>
      </c>
      <c r="H13" s="32" t="s">
        <v>384</v>
      </c>
      <c r="I13" s="36">
        <v>15.94</v>
      </c>
      <c r="J13" s="36">
        <v>15.94</v>
      </c>
      <c r="K13" s="36">
        <v>15.94</v>
      </c>
      <c r="L13" s="36" t="s">
        <v>368</v>
      </c>
      <c r="M13" s="36" t="s">
        <v>368</v>
      </c>
      <c r="N13" s="36" t="s">
        <v>368</v>
      </c>
      <c r="O13" s="36" t="s">
        <v>368</v>
      </c>
      <c r="P13" s="36" t="s">
        <v>368</v>
      </c>
      <c r="Q13" s="36" t="s">
        <v>368</v>
      </c>
      <c r="R13" s="36" t="s">
        <v>368</v>
      </c>
      <c r="S13" s="36" t="s">
        <v>368</v>
      </c>
      <c r="T13" s="36" t="s">
        <v>368</v>
      </c>
      <c r="U13" s="36" t="s">
        <v>368</v>
      </c>
      <c r="V13" s="36" t="s">
        <v>368</v>
      </c>
      <c r="W13" s="36" t="s">
        <v>368</v>
      </c>
      <c r="X13" s="36" t="s">
        <v>368</v>
      </c>
      <c r="Y13" s="36" t="s">
        <v>368</v>
      </c>
      <c r="Z13" s="36" t="s">
        <v>368</v>
      </c>
    </row>
    <row r="14" ht="16.35" customHeight="1" spans="2:26">
      <c r="B14" s="32" t="s">
        <v>371</v>
      </c>
      <c r="C14" s="33" t="s">
        <v>372</v>
      </c>
      <c r="D14" s="32" t="s">
        <v>385</v>
      </c>
      <c r="E14" s="32" t="s">
        <v>386</v>
      </c>
      <c r="F14" s="32" t="s">
        <v>382</v>
      </c>
      <c r="G14" s="32" t="s">
        <v>383</v>
      </c>
      <c r="H14" s="32" t="s">
        <v>387</v>
      </c>
      <c r="I14" s="36">
        <v>12.35</v>
      </c>
      <c r="J14" s="36">
        <v>12.35</v>
      </c>
      <c r="K14" s="36">
        <v>12.35</v>
      </c>
      <c r="L14" s="36" t="s">
        <v>368</v>
      </c>
      <c r="M14" s="36" t="s">
        <v>368</v>
      </c>
      <c r="N14" s="36" t="s">
        <v>368</v>
      </c>
      <c r="O14" s="36" t="s">
        <v>368</v>
      </c>
      <c r="P14" s="36" t="s">
        <v>368</v>
      </c>
      <c r="Q14" s="36" t="s">
        <v>368</v>
      </c>
      <c r="R14" s="36" t="s">
        <v>368</v>
      </c>
      <c r="S14" s="36" t="s">
        <v>368</v>
      </c>
      <c r="T14" s="36" t="s">
        <v>368</v>
      </c>
      <c r="U14" s="36" t="s">
        <v>368</v>
      </c>
      <c r="V14" s="36" t="s">
        <v>368</v>
      </c>
      <c r="W14" s="36" t="s">
        <v>368</v>
      </c>
      <c r="X14" s="36" t="s">
        <v>368</v>
      </c>
      <c r="Y14" s="36" t="s">
        <v>368</v>
      </c>
      <c r="Z14" s="36" t="s">
        <v>368</v>
      </c>
    </row>
    <row r="15" ht="16.35" customHeight="1" spans="2:26">
      <c r="B15" s="32" t="s">
        <v>371</v>
      </c>
      <c r="C15" s="33" t="s">
        <v>372</v>
      </c>
      <c r="D15" s="32" t="s">
        <v>385</v>
      </c>
      <c r="E15" s="32" t="s">
        <v>386</v>
      </c>
      <c r="F15" s="32" t="s">
        <v>382</v>
      </c>
      <c r="G15" s="32" t="s">
        <v>383</v>
      </c>
      <c r="H15" s="32" t="s">
        <v>388</v>
      </c>
      <c r="I15" s="36">
        <v>168.46</v>
      </c>
      <c r="J15" s="36">
        <v>168.46</v>
      </c>
      <c r="K15" s="36">
        <v>168.46</v>
      </c>
      <c r="L15" s="36" t="s">
        <v>368</v>
      </c>
      <c r="M15" s="36" t="s">
        <v>368</v>
      </c>
      <c r="N15" s="36" t="s">
        <v>368</v>
      </c>
      <c r="O15" s="36" t="s">
        <v>368</v>
      </c>
      <c r="P15" s="36" t="s">
        <v>368</v>
      </c>
      <c r="Q15" s="36" t="s">
        <v>368</v>
      </c>
      <c r="R15" s="36" t="s">
        <v>368</v>
      </c>
      <c r="S15" s="36" t="s">
        <v>368</v>
      </c>
      <c r="T15" s="36" t="s">
        <v>368</v>
      </c>
      <c r="U15" s="36" t="s">
        <v>368</v>
      </c>
      <c r="V15" s="36" t="s">
        <v>368</v>
      </c>
      <c r="W15" s="36" t="s">
        <v>368</v>
      </c>
      <c r="X15" s="36" t="s">
        <v>368</v>
      </c>
      <c r="Y15" s="36" t="s">
        <v>368</v>
      </c>
      <c r="Z15" s="36" t="s">
        <v>368</v>
      </c>
    </row>
    <row r="16" ht="16.35" customHeight="1" spans="2:26">
      <c r="B16" s="32" t="s">
        <v>371</v>
      </c>
      <c r="C16" s="33" t="s">
        <v>372</v>
      </c>
      <c r="D16" s="32" t="s">
        <v>385</v>
      </c>
      <c r="E16" s="32" t="s">
        <v>386</v>
      </c>
      <c r="F16" s="32" t="s">
        <v>382</v>
      </c>
      <c r="G16" s="32" t="s">
        <v>383</v>
      </c>
      <c r="H16" s="32" t="s">
        <v>389</v>
      </c>
      <c r="I16" s="36">
        <v>36</v>
      </c>
      <c r="J16" s="36">
        <v>36</v>
      </c>
      <c r="K16" s="36">
        <v>36</v>
      </c>
      <c r="L16" s="36" t="s">
        <v>368</v>
      </c>
      <c r="M16" s="36" t="s">
        <v>368</v>
      </c>
      <c r="N16" s="36" t="s">
        <v>368</v>
      </c>
      <c r="O16" s="36" t="s">
        <v>368</v>
      </c>
      <c r="P16" s="36" t="s">
        <v>368</v>
      </c>
      <c r="Q16" s="36" t="s">
        <v>368</v>
      </c>
      <c r="R16" s="36" t="s">
        <v>368</v>
      </c>
      <c r="S16" s="36" t="s">
        <v>368</v>
      </c>
      <c r="T16" s="36" t="s">
        <v>368</v>
      </c>
      <c r="U16" s="36" t="s">
        <v>368</v>
      </c>
      <c r="V16" s="36" t="s">
        <v>368</v>
      </c>
      <c r="W16" s="36" t="s">
        <v>368</v>
      </c>
      <c r="X16" s="36" t="s">
        <v>368</v>
      </c>
      <c r="Y16" s="36" t="s">
        <v>368</v>
      </c>
      <c r="Z16" s="36" t="s">
        <v>368</v>
      </c>
    </row>
    <row r="17" ht="16.35" customHeight="1" spans="2:26">
      <c r="B17" s="32" t="s">
        <v>371</v>
      </c>
      <c r="C17" s="33" t="s">
        <v>372</v>
      </c>
      <c r="D17" s="32" t="s">
        <v>385</v>
      </c>
      <c r="E17" s="32" t="s">
        <v>386</v>
      </c>
      <c r="F17" s="32" t="s">
        <v>382</v>
      </c>
      <c r="G17" s="32" t="s">
        <v>383</v>
      </c>
      <c r="H17" s="32" t="s">
        <v>390</v>
      </c>
      <c r="I17" s="36">
        <v>24</v>
      </c>
      <c r="J17" s="36">
        <v>24</v>
      </c>
      <c r="K17" s="36">
        <v>24</v>
      </c>
      <c r="L17" s="36" t="s">
        <v>368</v>
      </c>
      <c r="M17" s="36" t="s">
        <v>368</v>
      </c>
      <c r="N17" s="36" t="s">
        <v>368</v>
      </c>
      <c r="O17" s="36" t="s">
        <v>368</v>
      </c>
      <c r="P17" s="36" t="s">
        <v>368</v>
      </c>
      <c r="Q17" s="36" t="s">
        <v>368</v>
      </c>
      <c r="R17" s="36" t="s">
        <v>368</v>
      </c>
      <c r="S17" s="36" t="s">
        <v>368</v>
      </c>
      <c r="T17" s="36" t="s">
        <v>368</v>
      </c>
      <c r="U17" s="36" t="s">
        <v>368</v>
      </c>
      <c r="V17" s="36" t="s">
        <v>368</v>
      </c>
      <c r="W17" s="36" t="s">
        <v>368</v>
      </c>
      <c r="X17" s="36" t="s">
        <v>368</v>
      </c>
      <c r="Y17" s="36" t="s">
        <v>368</v>
      </c>
      <c r="Z17" s="36" t="s">
        <v>368</v>
      </c>
    </row>
    <row r="18" ht="16.35" customHeight="1" spans="2:26">
      <c r="B18" s="32" t="s">
        <v>371</v>
      </c>
      <c r="C18" s="33" t="s">
        <v>372</v>
      </c>
      <c r="D18" s="32" t="s">
        <v>373</v>
      </c>
      <c r="E18" s="32" t="s">
        <v>374</v>
      </c>
      <c r="F18" s="32" t="s">
        <v>391</v>
      </c>
      <c r="G18" s="32" t="s">
        <v>392</v>
      </c>
      <c r="H18" s="32" t="s">
        <v>393</v>
      </c>
      <c r="I18" s="36">
        <v>10</v>
      </c>
      <c r="J18" s="36">
        <v>10</v>
      </c>
      <c r="K18" s="36">
        <v>10</v>
      </c>
      <c r="L18" s="36" t="s">
        <v>368</v>
      </c>
      <c r="M18" s="36" t="s">
        <v>368</v>
      </c>
      <c r="N18" s="36" t="s">
        <v>368</v>
      </c>
      <c r="O18" s="36" t="s">
        <v>368</v>
      </c>
      <c r="P18" s="36" t="s">
        <v>368</v>
      </c>
      <c r="Q18" s="36" t="s">
        <v>368</v>
      </c>
      <c r="R18" s="36" t="s">
        <v>368</v>
      </c>
      <c r="S18" s="36" t="s">
        <v>368</v>
      </c>
      <c r="T18" s="36" t="s">
        <v>368</v>
      </c>
      <c r="U18" s="36" t="s">
        <v>368</v>
      </c>
      <c r="V18" s="36" t="s">
        <v>368</v>
      </c>
      <c r="W18" s="36" t="s">
        <v>368</v>
      </c>
      <c r="X18" s="36" t="s">
        <v>368</v>
      </c>
      <c r="Y18" s="36" t="s">
        <v>368</v>
      </c>
      <c r="Z18" s="36" t="s">
        <v>368</v>
      </c>
    </row>
    <row r="19" ht="16.35" customHeight="1" spans="2:26">
      <c r="B19" s="32" t="s">
        <v>371</v>
      </c>
      <c r="C19" s="33" t="s">
        <v>372</v>
      </c>
      <c r="D19" s="32" t="s">
        <v>373</v>
      </c>
      <c r="E19" s="32" t="s">
        <v>374</v>
      </c>
      <c r="F19" s="32" t="s">
        <v>394</v>
      </c>
      <c r="G19" s="32" t="s">
        <v>395</v>
      </c>
      <c r="H19" s="32" t="s">
        <v>396</v>
      </c>
      <c r="I19" s="36" t="s">
        <v>368</v>
      </c>
      <c r="J19" s="36" t="s">
        <v>368</v>
      </c>
      <c r="K19" s="36" t="s">
        <v>368</v>
      </c>
      <c r="L19" s="36" t="s">
        <v>368</v>
      </c>
      <c r="M19" s="36" t="s">
        <v>368</v>
      </c>
      <c r="N19" s="36" t="s">
        <v>368</v>
      </c>
      <c r="O19" s="36" t="s">
        <v>368</v>
      </c>
      <c r="P19" s="36" t="s">
        <v>368</v>
      </c>
      <c r="Q19" s="36" t="s">
        <v>368</v>
      </c>
      <c r="R19" s="36" t="s">
        <v>368</v>
      </c>
      <c r="S19" s="36" t="s">
        <v>368</v>
      </c>
      <c r="T19" s="36" t="s">
        <v>368</v>
      </c>
      <c r="U19" s="36" t="s">
        <v>368</v>
      </c>
      <c r="V19" s="36" t="s">
        <v>368</v>
      </c>
      <c r="W19" s="36" t="s">
        <v>368</v>
      </c>
      <c r="X19" s="36" t="s">
        <v>368</v>
      </c>
      <c r="Y19" s="36" t="s">
        <v>368</v>
      </c>
      <c r="Z19" s="36" t="s">
        <v>368</v>
      </c>
    </row>
    <row r="20" ht="16.35" customHeight="1" spans="2:26">
      <c r="B20" s="32" t="s">
        <v>371</v>
      </c>
      <c r="C20" s="33" t="s">
        <v>372</v>
      </c>
      <c r="D20" s="32" t="s">
        <v>373</v>
      </c>
      <c r="E20" s="32" t="s">
        <v>374</v>
      </c>
      <c r="F20" s="32" t="s">
        <v>397</v>
      </c>
      <c r="G20" s="32" t="s">
        <v>398</v>
      </c>
      <c r="H20" s="32" t="s">
        <v>399</v>
      </c>
      <c r="I20" s="36" t="s">
        <v>368</v>
      </c>
      <c r="J20" s="36" t="s">
        <v>368</v>
      </c>
      <c r="K20" s="36" t="s">
        <v>368</v>
      </c>
      <c r="L20" s="36" t="s">
        <v>368</v>
      </c>
      <c r="M20" s="36" t="s">
        <v>368</v>
      </c>
      <c r="N20" s="36" t="s">
        <v>368</v>
      </c>
      <c r="O20" s="36" t="s">
        <v>368</v>
      </c>
      <c r="P20" s="36" t="s">
        <v>368</v>
      </c>
      <c r="Q20" s="36" t="s">
        <v>368</v>
      </c>
      <c r="R20" s="36" t="s">
        <v>368</v>
      </c>
      <c r="S20" s="36" t="s">
        <v>368</v>
      </c>
      <c r="T20" s="36" t="s">
        <v>368</v>
      </c>
      <c r="U20" s="36" t="s">
        <v>368</v>
      </c>
      <c r="V20" s="36" t="s">
        <v>368</v>
      </c>
      <c r="W20" s="36" t="s">
        <v>368</v>
      </c>
      <c r="X20" s="36" t="s">
        <v>368</v>
      </c>
      <c r="Y20" s="36" t="s">
        <v>368</v>
      </c>
      <c r="Z20" s="36" t="s">
        <v>368</v>
      </c>
    </row>
    <row r="21" ht="16.35" customHeight="1" spans="2:26">
      <c r="B21" s="32" t="s">
        <v>371</v>
      </c>
      <c r="C21" s="33" t="s">
        <v>372</v>
      </c>
      <c r="D21" s="32" t="s">
        <v>373</v>
      </c>
      <c r="E21" s="32" t="s">
        <v>374</v>
      </c>
      <c r="F21" s="32" t="s">
        <v>394</v>
      </c>
      <c r="G21" s="32" t="s">
        <v>395</v>
      </c>
      <c r="H21" s="32" t="s">
        <v>400</v>
      </c>
      <c r="I21" s="36" t="s">
        <v>368</v>
      </c>
      <c r="J21" s="36" t="s">
        <v>368</v>
      </c>
      <c r="K21" s="36" t="s">
        <v>368</v>
      </c>
      <c r="L21" s="36" t="s">
        <v>368</v>
      </c>
      <c r="M21" s="36" t="s">
        <v>368</v>
      </c>
      <c r="N21" s="36" t="s">
        <v>368</v>
      </c>
      <c r="O21" s="36" t="s">
        <v>368</v>
      </c>
      <c r="P21" s="36" t="s">
        <v>368</v>
      </c>
      <c r="Q21" s="36" t="s">
        <v>368</v>
      </c>
      <c r="R21" s="36" t="s">
        <v>368</v>
      </c>
      <c r="S21" s="36" t="s">
        <v>368</v>
      </c>
      <c r="T21" s="36" t="s">
        <v>368</v>
      </c>
      <c r="U21" s="36" t="s">
        <v>368</v>
      </c>
      <c r="V21" s="36" t="s">
        <v>368</v>
      </c>
      <c r="W21" s="36" t="s">
        <v>368</v>
      </c>
      <c r="X21" s="36" t="s">
        <v>368</v>
      </c>
      <c r="Y21" s="36" t="s">
        <v>368</v>
      </c>
      <c r="Z21" s="36" t="s">
        <v>368</v>
      </c>
    </row>
    <row r="22" ht="16.35" customHeight="1" spans="2:26">
      <c r="B22" s="32" t="s">
        <v>371</v>
      </c>
      <c r="C22" s="33" t="s">
        <v>372</v>
      </c>
      <c r="D22" s="32" t="s">
        <v>373</v>
      </c>
      <c r="E22" s="32" t="s">
        <v>374</v>
      </c>
      <c r="F22" s="32" t="s">
        <v>401</v>
      </c>
      <c r="G22" s="32" t="s">
        <v>402</v>
      </c>
      <c r="H22" s="32" t="s">
        <v>403</v>
      </c>
      <c r="I22" s="36" t="s">
        <v>368</v>
      </c>
      <c r="J22" s="36" t="s">
        <v>368</v>
      </c>
      <c r="K22" s="36" t="s">
        <v>368</v>
      </c>
      <c r="L22" s="36" t="s">
        <v>368</v>
      </c>
      <c r="M22" s="36" t="s">
        <v>368</v>
      </c>
      <c r="N22" s="36" t="s">
        <v>368</v>
      </c>
      <c r="O22" s="36" t="s">
        <v>368</v>
      </c>
      <c r="P22" s="36" t="s">
        <v>368</v>
      </c>
      <c r="Q22" s="36" t="s">
        <v>368</v>
      </c>
      <c r="R22" s="36" t="s">
        <v>368</v>
      </c>
      <c r="S22" s="36" t="s">
        <v>368</v>
      </c>
      <c r="T22" s="36" t="s">
        <v>368</v>
      </c>
      <c r="U22" s="36" t="s">
        <v>368</v>
      </c>
      <c r="V22" s="36" t="s">
        <v>368</v>
      </c>
      <c r="W22" s="36" t="s">
        <v>368</v>
      </c>
      <c r="X22" s="36" t="s">
        <v>368</v>
      </c>
      <c r="Y22" s="36" t="s">
        <v>368</v>
      </c>
      <c r="Z22" s="36" t="s">
        <v>368</v>
      </c>
    </row>
    <row r="23" ht="16.35" customHeight="1" spans="2:26">
      <c r="B23" s="32" t="s">
        <v>371</v>
      </c>
      <c r="C23" s="33" t="s">
        <v>372</v>
      </c>
      <c r="D23" s="32" t="s">
        <v>373</v>
      </c>
      <c r="E23" s="32" t="s">
        <v>374</v>
      </c>
      <c r="F23" s="32" t="s">
        <v>401</v>
      </c>
      <c r="G23" s="32" t="s">
        <v>402</v>
      </c>
      <c r="H23" s="32" t="s">
        <v>404</v>
      </c>
      <c r="I23" s="36" t="s">
        <v>368</v>
      </c>
      <c r="J23" s="36" t="s">
        <v>368</v>
      </c>
      <c r="K23" s="36" t="s">
        <v>368</v>
      </c>
      <c r="L23" s="36" t="s">
        <v>368</v>
      </c>
      <c r="M23" s="36" t="s">
        <v>368</v>
      </c>
      <c r="N23" s="36" t="s">
        <v>368</v>
      </c>
      <c r="O23" s="36" t="s">
        <v>368</v>
      </c>
      <c r="P23" s="36" t="s">
        <v>368</v>
      </c>
      <c r="Q23" s="36" t="s">
        <v>368</v>
      </c>
      <c r="R23" s="36" t="s">
        <v>368</v>
      </c>
      <c r="S23" s="36" t="s">
        <v>368</v>
      </c>
      <c r="T23" s="36" t="s">
        <v>368</v>
      </c>
      <c r="U23" s="36" t="s">
        <v>368</v>
      </c>
      <c r="V23" s="36" t="s">
        <v>368</v>
      </c>
      <c r="W23" s="36" t="s">
        <v>368</v>
      </c>
      <c r="X23" s="36" t="s">
        <v>368</v>
      </c>
      <c r="Y23" s="36" t="s">
        <v>368</v>
      </c>
      <c r="Z23" s="36" t="s">
        <v>368</v>
      </c>
    </row>
    <row r="24" ht="16.35" customHeight="1" spans="2:26">
      <c r="B24" s="32" t="s">
        <v>371</v>
      </c>
      <c r="C24" s="33" t="s">
        <v>372</v>
      </c>
      <c r="D24" s="32" t="s">
        <v>373</v>
      </c>
      <c r="E24" s="32" t="s">
        <v>374</v>
      </c>
      <c r="F24" s="32" t="s">
        <v>394</v>
      </c>
      <c r="G24" s="32" t="s">
        <v>395</v>
      </c>
      <c r="H24" s="32" t="s">
        <v>405</v>
      </c>
      <c r="I24" s="36" t="s">
        <v>368</v>
      </c>
      <c r="J24" s="36" t="s">
        <v>368</v>
      </c>
      <c r="K24" s="36" t="s">
        <v>368</v>
      </c>
      <c r="L24" s="36" t="s">
        <v>368</v>
      </c>
      <c r="M24" s="36" t="s">
        <v>368</v>
      </c>
      <c r="N24" s="36" t="s">
        <v>368</v>
      </c>
      <c r="O24" s="36" t="s">
        <v>368</v>
      </c>
      <c r="P24" s="36" t="s">
        <v>368</v>
      </c>
      <c r="Q24" s="36" t="s">
        <v>368</v>
      </c>
      <c r="R24" s="36" t="s">
        <v>368</v>
      </c>
      <c r="S24" s="36" t="s">
        <v>368</v>
      </c>
      <c r="T24" s="36" t="s">
        <v>368</v>
      </c>
      <c r="U24" s="36" t="s">
        <v>368</v>
      </c>
      <c r="V24" s="36" t="s">
        <v>368</v>
      </c>
      <c r="W24" s="36" t="s">
        <v>368</v>
      </c>
      <c r="X24" s="36" t="s">
        <v>368</v>
      </c>
      <c r="Y24" s="36" t="s">
        <v>368</v>
      </c>
      <c r="Z24" s="36" t="s">
        <v>368</v>
      </c>
    </row>
    <row r="25" ht="16.35" customHeight="1" spans="2:26">
      <c r="B25" s="32" t="s">
        <v>371</v>
      </c>
      <c r="C25" s="33" t="s">
        <v>372</v>
      </c>
      <c r="D25" s="32" t="s">
        <v>373</v>
      </c>
      <c r="E25" s="32" t="s">
        <v>374</v>
      </c>
      <c r="F25" s="32" t="s">
        <v>406</v>
      </c>
      <c r="G25" s="32" t="s">
        <v>407</v>
      </c>
      <c r="H25" s="32" t="s">
        <v>408</v>
      </c>
      <c r="I25" s="36" t="s">
        <v>368</v>
      </c>
      <c r="J25" s="36" t="s">
        <v>368</v>
      </c>
      <c r="K25" s="36" t="s">
        <v>368</v>
      </c>
      <c r="L25" s="36" t="s">
        <v>368</v>
      </c>
      <c r="M25" s="36" t="s">
        <v>368</v>
      </c>
      <c r="N25" s="36" t="s">
        <v>368</v>
      </c>
      <c r="O25" s="36" t="s">
        <v>368</v>
      </c>
      <c r="P25" s="36" t="s">
        <v>368</v>
      </c>
      <c r="Q25" s="36" t="s">
        <v>368</v>
      </c>
      <c r="R25" s="36" t="s">
        <v>368</v>
      </c>
      <c r="S25" s="36" t="s">
        <v>368</v>
      </c>
      <c r="T25" s="36" t="s">
        <v>368</v>
      </c>
      <c r="U25" s="36" t="s">
        <v>368</v>
      </c>
      <c r="V25" s="36" t="s">
        <v>368</v>
      </c>
      <c r="W25" s="36" t="s">
        <v>368</v>
      </c>
      <c r="X25" s="36" t="s">
        <v>368</v>
      </c>
      <c r="Y25" s="36" t="s">
        <v>368</v>
      </c>
      <c r="Z25" s="36" t="s">
        <v>368</v>
      </c>
    </row>
    <row r="26" ht="16.35" customHeight="1" spans="2:26">
      <c r="B26" s="32" t="s">
        <v>371</v>
      </c>
      <c r="C26" s="33" t="s">
        <v>372</v>
      </c>
      <c r="D26" s="32" t="s">
        <v>373</v>
      </c>
      <c r="E26" s="32" t="s">
        <v>374</v>
      </c>
      <c r="F26" s="32" t="s">
        <v>397</v>
      </c>
      <c r="G26" s="32" t="s">
        <v>398</v>
      </c>
      <c r="H26" s="32" t="s">
        <v>409</v>
      </c>
      <c r="I26" s="36" t="s">
        <v>368</v>
      </c>
      <c r="J26" s="36" t="s">
        <v>368</v>
      </c>
      <c r="K26" s="36" t="s">
        <v>368</v>
      </c>
      <c r="L26" s="36" t="s">
        <v>368</v>
      </c>
      <c r="M26" s="36" t="s">
        <v>368</v>
      </c>
      <c r="N26" s="36" t="s">
        <v>368</v>
      </c>
      <c r="O26" s="36" t="s">
        <v>368</v>
      </c>
      <c r="P26" s="36" t="s">
        <v>368</v>
      </c>
      <c r="Q26" s="36" t="s">
        <v>368</v>
      </c>
      <c r="R26" s="36" t="s">
        <v>368</v>
      </c>
      <c r="S26" s="36" t="s">
        <v>368</v>
      </c>
      <c r="T26" s="36" t="s">
        <v>368</v>
      </c>
      <c r="U26" s="36" t="s">
        <v>368</v>
      </c>
      <c r="V26" s="36" t="s">
        <v>368</v>
      </c>
      <c r="W26" s="36" t="s">
        <v>368</v>
      </c>
      <c r="X26" s="36" t="s">
        <v>368</v>
      </c>
      <c r="Y26" s="36" t="s">
        <v>368</v>
      </c>
      <c r="Z26" s="36" t="s">
        <v>368</v>
      </c>
    </row>
    <row r="27" ht="16.35" customHeight="1" spans="2:26">
      <c r="B27" s="32" t="s">
        <v>371</v>
      </c>
      <c r="C27" s="33" t="s">
        <v>372</v>
      </c>
      <c r="D27" s="32" t="s">
        <v>373</v>
      </c>
      <c r="E27" s="32" t="s">
        <v>374</v>
      </c>
      <c r="F27" s="32" t="s">
        <v>410</v>
      </c>
      <c r="G27" s="32" t="s">
        <v>411</v>
      </c>
      <c r="H27" s="32" t="s">
        <v>412</v>
      </c>
      <c r="I27" s="36" t="s">
        <v>368</v>
      </c>
      <c r="J27" s="36" t="s">
        <v>368</v>
      </c>
      <c r="K27" s="36" t="s">
        <v>368</v>
      </c>
      <c r="L27" s="36" t="s">
        <v>368</v>
      </c>
      <c r="M27" s="36" t="s">
        <v>368</v>
      </c>
      <c r="N27" s="36" t="s">
        <v>368</v>
      </c>
      <c r="O27" s="36" t="s">
        <v>368</v>
      </c>
      <c r="P27" s="36" t="s">
        <v>368</v>
      </c>
      <c r="Q27" s="36" t="s">
        <v>368</v>
      </c>
      <c r="R27" s="36" t="s">
        <v>368</v>
      </c>
      <c r="S27" s="36" t="s">
        <v>368</v>
      </c>
      <c r="T27" s="36" t="s">
        <v>368</v>
      </c>
      <c r="U27" s="36" t="s">
        <v>368</v>
      </c>
      <c r="V27" s="36" t="s">
        <v>368</v>
      </c>
      <c r="W27" s="36" t="s">
        <v>368</v>
      </c>
      <c r="X27" s="36" t="s">
        <v>368</v>
      </c>
      <c r="Y27" s="36" t="s">
        <v>368</v>
      </c>
      <c r="Z27" s="36" t="s">
        <v>368</v>
      </c>
    </row>
    <row r="28" ht="16.35" customHeight="1" spans="2:26">
      <c r="B28" s="32" t="s">
        <v>371</v>
      </c>
      <c r="C28" s="33" t="s">
        <v>372</v>
      </c>
      <c r="D28" s="32" t="s">
        <v>373</v>
      </c>
      <c r="E28" s="32" t="s">
        <v>374</v>
      </c>
      <c r="F28" s="32" t="s">
        <v>394</v>
      </c>
      <c r="G28" s="32" t="s">
        <v>395</v>
      </c>
      <c r="H28" s="32" t="s">
        <v>413</v>
      </c>
      <c r="I28" s="36" t="s">
        <v>368</v>
      </c>
      <c r="J28" s="36" t="s">
        <v>368</v>
      </c>
      <c r="K28" s="36" t="s">
        <v>368</v>
      </c>
      <c r="L28" s="36" t="s">
        <v>368</v>
      </c>
      <c r="M28" s="36" t="s">
        <v>368</v>
      </c>
      <c r="N28" s="36" t="s">
        <v>368</v>
      </c>
      <c r="O28" s="36" t="s">
        <v>368</v>
      </c>
      <c r="P28" s="36" t="s">
        <v>368</v>
      </c>
      <c r="Q28" s="36" t="s">
        <v>368</v>
      </c>
      <c r="R28" s="36" t="s">
        <v>368</v>
      </c>
      <c r="S28" s="36" t="s">
        <v>368</v>
      </c>
      <c r="T28" s="36" t="s">
        <v>368</v>
      </c>
      <c r="U28" s="36" t="s">
        <v>368</v>
      </c>
      <c r="V28" s="36" t="s">
        <v>368</v>
      </c>
      <c r="W28" s="36" t="s">
        <v>368</v>
      </c>
      <c r="X28" s="36" t="s">
        <v>368</v>
      </c>
      <c r="Y28" s="36" t="s">
        <v>368</v>
      </c>
      <c r="Z28" s="36" t="s">
        <v>368</v>
      </c>
    </row>
    <row r="29" ht="16.35" customHeight="1" spans="2:26">
      <c r="B29" s="32" t="s">
        <v>371</v>
      </c>
      <c r="C29" s="33" t="s">
        <v>372</v>
      </c>
      <c r="D29" s="32" t="s">
        <v>373</v>
      </c>
      <c r="E29" s="32" t="s">
        <v>374</v>
      </c>
      <c r="F29" s="32" t="s">
        <v>394</v>
      </c>
      <c r="G29" s="32" t="s">
        <v>395</v>
      </c>
      <c r="H29" s="32" t="s">
        <v>414</v>
      </c>
      <c r="I29" s="36" t="s">
        <v>368</v>
      </c>
      <c r="J29" s="36" t="s">
        <v>368</v>
      </c>
      <c r="K29" s="36" t="s">
        <v>368</v>
      </c>
      <c r="L29" s="36" t="s">
        <v>368</v>
      </c>
      <c r="M29" s="36" t="s">
        <v>368</v>
      </c>
      <c r="N29" s="36" t="s">
        <v>368</v>
      </c>
      <c r="O29" s="36" t="s">
        <v>368</v>
      </c>
      <c r="P29" s="36" t="s">
        <v>368</v>
      </c>
      <c r="Q29" s="36" t="s">
        <v>368</v>
      </c>
      <c r="R29" s="36" t="s">
        <v>368</v>
      </c>
      <c r="S29" s="36" t="s">
        <v>368</v>
      </c>
      <c r="T29" s="36" t="s">
        <v>368</v>
      </c>
      <c r="U29" s="36" t="s">
        <v>368</v>
      </c>
      <c r="V29" s="36" t="s">
        <v>368</v>
      </c>
      <c r="W29" s="36" t="s">
        <v>368</v>
      </c>
      <c r="X29" s="36" t="s">
        <v>368</v>
      </c>
      <c r="Y29" s="36" t="s">
        <v>368</v>
      </c>
      <c r="Z29" s="36" t="s">
        <v>368</v>
      </c>
    </row>
    <row r="30" ht="16.35" customHeight="1" spans="2:26">
      <c r="B30" s="32" t="s">
        <v>371</v>
      </c>
      <c r="C30" s="33" t="s">
        <v>372</v>
      </c>
      <c r="D30" s="32" t="s">
        <v>373</v>
      </c>
      <c r="E30" s="32" t="s">
        <v>374</v>
      </c>
      <c r="F30" s="32" t="s">
        <v>415</v>
      </c>
      <c r="G30" s="32" t="s">
        <v>416</v>
      </c>
      <c r="H30" s="32" t="s">
        <v>417</v>
      </c>
      <c r="I30" s="36" t="s">
        <v>368</v>
      </c>
      <c r="J30" s="36" t="s">
        <v>368</v>
      </c>
      <c r="K30" s="36" t="s">
        <v>368</v>
      </c>
      <c r="L30" s="36" t="s">
        <v>368</v>
      </c>
      <c r="M30" s="36" t="s">
        <v>368</v>
      </c>
      <c r="N30" s="36" t="s">
        <v>368</v>
      </c>
      <c r="O30" s="36" t="s">
        <v>368</v>
      </c>
      <c r="P30" s="36" t="s">
        <v>368</v>
      </c>
      <c r="Q30" s="36" t="s">
        <v>368</v>
      </c>
      <c r="R30" s="36" t="s">
        <v>368</v>
      </c>
      <c r="S30" s="36" t="s">
        <v>368</v>
      </c>
      <c r="T30" s="36" t="s">
        <v>368</v>
      </c>
      <c r="U30" s="36" t="s">
        <v>368</v>
      </c>
      <c r="V30" s="36" t="s">
        <v>368</v>
      </c>
      <c r="W30" s="36" t="s">
        <v>368</v>
      </c>
      <c r="X30" s="36" t="s">
        <v>368</v>
      </c>
      <c r="Y30" s="36" t="s">
        <v>368</v>
      </c>
      <c r="Z30" s="36" t="s">
        <v>368</v>
      </c>
    </row>
    <row r="31" ht="16.35" customHeight="1" spans="2:26">
      <c r="B31" s="32" t="s">
        <v>371</v>
      </c>
      <c r="C31" s="33" t="s">
        <v>372</v>
      </c>
      <c r="D31" s="32" t="s">
        <v>373</v>
      </c>
      <c r="E31" s="32" t="s">
        <v>374</v>
      </c>
      <c r="F31" s="32" t="s">
        <v>397</v>
      </c>
      <c r="G31" s="32" t="s">
        <v>398</v>
      </c>
      <c r="H31" s="32" t="s">
        <v>418</v>
      </c>
      <c r="I31" s="36" t="s">
        <v>368</v>
      </c>
      <c r="J31" s="36" t="s">
        <v>368</v>
      </c>
      <c r="K31" s="36" t="s">
        <v>368</v>
      </c>
      <c r="L31" s="36" t="s">
        <v>368</v>
      </c>
      <c r="M31" s="36" t="s">
        <v>368</v>
      </c>
      <c r="N31" s="36" t="s">
        <v>368</v>
      </c>
      <c r="O31" s="36" t="s">
        <v>368</v>
      </c>
      <c r="P31" s="36" t="s">
        <v>368</v>
      </c>
      <c r="Q31" s="36" t="s">
        <v>368</v>
      </c>
      <c r="R31" s="36" t="s">
        <v>368</v>
      </c>
      <c r="S31" s="36" t="s">
        <v>368</v>
      </c>
      <c r="T31" s="36" t="s">
        <v>368</v>
      </c>
      <c r="U31" s="36" t="s">
        <v>368</v>
      </c>
      <c r="V31" s="36" t="s">
        <v>368</v>
      </c>
      <c r="W31" s="36" t="s">
        <v>368</v>
      </c>
      <c r="X31" s="36" t="s">
        <v>368</v>
      </c>
      <c r="Y31" s="36" t="s">
        <v>368</v>
      </c>
      <c r="Z31" s="36" t="s">
        <v>368</v>
      </c>
    </row>
    <row r="32" ht="16.35" customHeight="1" spans="2:26">
      <c r="B32" s="32" t="s">
        <v>371</v>
      </c>
      <c r="C32" s="33" t="s">
        <v>372</v>
      </c>
      <c r="D32" s="32" t="s">
        <v>373</v>
      </c>
      <c r="E32" s="32" t="s">
        <v>374</v>
      </c>
      <c r="F32" s="32" t="s">
        <v>419</v>
      </c>
      <c r="G32" s="32" t="s">
        <v>420</v>
      </c>
      <c r="H32" s="32" t="s">
        <v>421</v>
      </c>
      <c r="I32" s="36">
        <v>28.6</v>
      </c>
      <c r="J32" s="36">
        <v>28.6</v>
      </c>
      <c r="K32" s="36">
        <v>28.6</v>
      </c>
      <c r="L32" s="36" t="s">
        <v>368</v>
      </c>
      <c r="M32" s="36" t="s">
        <v>368</v>
      </c>
      <c r="N32" s="36" t="s">
        <v>368</v>
      </c>
      <c r="O32" s="36" t="s">
        <v>368</v>
      </c>
      <c r="P32" s="36" t="s">
        <v>368</v>
      </c>
      <c r="Q32" s="36" t="s">
        <v>368</v>
      </c>
      <c r="R32" s="36" t="s">
        <v>368</v>
      </c>
      <c r="S32" s="36" t="s">
        <v>368</v>
      </c>
      <c r="T32" s="36" t="s">
        <v>368</v>
      </c>
      <c r="U32" s="36" t="s">
        <v>368</v>
      </c>
      <c r="V32" s="36" t="s">
        <v>368</v>
      </c>
      <c r="W32" s="36" t="s">
        <v>368</v>
      </c>
      <c r="X32" s="36" t="s">
        <v>368</v>
      </c>
      <c r="Y32" s="36" t="s">
        <v>368</v>
      </c>
      <c r="Z32" s="36" t="s">
        <v>368</v>
      </c>
    </row>
    <row r="33" ht="16.35" customHeight="1" spans="2:26">
      <c r="B33" s="32" t="s">
        <v>371</v>
      </c>
      <c r="C33" s="33" t="s">
        <v>372</v>
      </c>
      <c r="D33" s="32" t="s">
        <v>373</v>
      </c>
      <c r="E33" s="32" t="s">
        <v>374</v>
      </c>
      <c r="F33" s="32" t="s">
        <v>406</v>
      </c>
      <c r="G33" s="32" t="s">
        <v>407</v>
      </c>
      <c r="H33" s="32" t="s">
        <v>422</v>
      </c>
      <c r="I33" s="36" t="s">
        <v>368</v>
      </c>
      <c r="J33" s="36" t="s">
        <v>368</v>
      </c>
      <c r="K33" s="36" t="s">
        <v>368</v>
      </c>
      <c r="L33" s="36" t="s">
        <v>368</v>
      </c>
      <c r="M33" s="36" t="s">
        <v>368</v>
      </c>
      <c r="N33" s="36" t="s">
        <v>368</v>
      </c>
      <c r="O33" s="36" t="s">
        <v>368</v>
      </c>
      <c r="P33" s="36" t="s">
        <v>368</v>
      </c>
      <c r="Q33" s="36" t="s">
        <v>368</v>
      </c>
      <c r="R33" s="36" t="s">
        <v>368</v>
      </c>
      <c r="S33" s="36" t="s">
        <v>368</v>
      </c>
      <c r="T33" s="36" t="s">
        <v>368</v>
      </c>
      <c r="U33" s="36" t="s">
        <v>368</v>
      </c>
      <c r="V33" s="36" t="s">
        <v>368</v>
      </c>
      <c r="W33" s="36" t="s">
        <v>368</v>
      </c>
      <c r="X33" s="36" t="s">
        <v>368</v>
      </c>
      <c r="Y33" s="36" t="s">
        <v>368</v>
      </c>
      <c r="Z33" s="36" t="s">
        <v>368</v>
      </c>
    </row>
    <row r="34" ht="16.35" customHeight="1" spans="2:26">
      <c r="B34" s="32" t="s">
        <v>371</v>
      </c>
      <c r="C34" s="33" t="s">
        <v>372</v>
      </c>
      <c r="D34" s="32" t="s">
        <v>373</v>
      </c>
      <c r="E34" s="32" t="s">
        <v>374</v>
      </c>
      <c r="F34" s="32" t="s">
        <v>410</v>
      </c>
      <c r="G34" s="32" t="s">
        <v>411</v>
      </c>
      <c r="H34" s="32" t="s">
        <v>423</v>
      </c>
      <c r="I34" s="36" t="s">
        <v>368</v>
      </c>
      <c r="J34" s="36" t="s">
        <v>368</v>
      </c>
      <c r="K34" s="36" t="s">
        <v>368</v>
      </c>
      <c r="L34" s="36" t="s">
        <v>368</v>
      </c>
      <c r="M34" s="36" t="s">
        <v>368</v>
      </c>
      <c r="N34" s="36" t="s">
        <v>368</v>
      </c>
      <c r="O34" s="36" t="s">
        <v>368</v>
      </c>
      <c r="P34" s="36" t="s">
        <v>368</v>
      </c>
      <c r="Q34" s="36" t="s">
        <v>368</v>
      </c>
      <c r="R34" s="36" t="s">
        <v>368</v>
      </c>
      <c r="S34" s="36" t="s">
        <v>368</v>
      </c>
      <c r="T34" s="36" t="s">
        <v>368</v>
      </c>
      <c r="U34" s="36" t="s">
        <v>368</v>
      </c>
      <c r="V34" s="36" t="s">
        <v>368</v>
      </c>
      <c r="W34" s="36" t="s">
        <v>368</v>
      </c>
      <c r="X34" s="36" t="s">
        <v>368</v>
      </c>
      <c r="Y34" s="36" t="s">
        <v>368</v>
      </c>
      <c r="Z34" s="36" t="s">
        <v>368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A8" sqref="A8:B9"/>
    </sheetView>
  </sheetViews>
  <sheetFormatPr defaultColWidth="10" defaultRowHeight="13.5"/>
  <cols>
    <col min="1" max="1" width="13.375" customWidth="1"/>
    <col min="2" max="2" width="20.625" customWidth="1"/>
    <col min="3" max="3" width="10.5" customWidth="1"/>
    <col min="4" max="4" width="24.875" customWidth="1"/>
    <col min="5" max="5" width="32" customWidth="1"/>
    <col min="6" max="6" width="15.75" customWidth="1"/>
    <col min="7" max="7" width="17" customWidth="1"/>
    <col min="8" max="8" width="14.75" customWidth="1"/>
    <col min="9" max="9" width="14.625" customWidth="1"/>
    <col min="10" max="10" width="9.75" customWidth="1"/>
  </cols>
  <sheetData>
    <row r="1" ht="22.35" customHeight="1" spans="1:1">
      <c r="A1" s="19"/>
    </row>
    <row r="2" ht="32.85" customHeight="1" spans="1:9">
      <c r="A2" s="20" t="s">
        <v>22</v>
      </c>
      <c r="B2" s="20"/>
      <c r="C2" s="20"/>
      <c r="D2" s="20"/>
      <c r="E2" s="20"/>
      <c r="F2" s="20"/>
      <c r="G2" s="20"/>
      <c r="H2" s="20"/>
      <c r="I2" s="20"/>
    </row>
    <row r="3" ht="33.6" customHeight="1" spans="1:9">
      <c r="A3" s="21" t="s">
        <v>25</v>
      </c>
      <c r="B3" s="21"/>
      <c r="C3" s="21"/>
      <c r="I3" s="26" t="s">
        <v>26</v>
      </c>
    </row>
    <row r="4" ht="25.9" customHeight="1" spans="1:9">
      <c r="A4" s="22" t="s">
        <v>424</v>
      </c>
      <c r="B4" s="22" t="s">
        <v>353</v>
      </c>
      <c r="C4" s="22" t="s">
        <v>425</v>
      </c>
      <c r="D4" s="22" t="s">
        <v>355</v>
      </c>
      <c r="E4" s="22" t="s">
        <v>426</v>
      </c>
      <c r="F4" s="22" t="s">
        <v>31</v>
      </c>
      <c r="G4" s="22" t="s">
        <v>427</v>
      </c>
      <c r="H4" s="22" t="s">
        <v>428</v>
      </c>
      <c r="I4" s="22" t="s">
        <v>429</v>
      </c>
    </row>
    <row r="5" ht="16.35" customHeight="1" spans="1:9">
      <c r="A5" s="23"/>
      <c r="B5" s="23"/>
      <c r="C5" s="23"/>
      <c r="D5" s="23"/>
      <c r="E5" s="23"/>
      <c r="F5" s="24" t="s">
        <v>368</v>
      </c>
      <c r="G5" s="24" t="s">
        <v>368</v>
      </c>
      <c r="H5" s="24" t="s">
        <v>368</v>
      </c>
      <c r="I5" s="24" t="s">
        <v>368</v>
      </c>
    </row>
    <row r="6" ht="16.35" customHeight="1" spans="1:9">
      <c r="A6" s="23"/>
      <c r="B6" s="23"/>
      <c r="C6" s="23"/>
      <c r="D6" s="23"/>
      <c r="E6" s="23"/>
      <c r="F6" s="24" t="s">
        <v>368</v>
      </c>
      <c r="G6" s="24" t="s">
        <v>368</v>
      </c>
      <c r="H6" s="24" t="s">
        <v>368</v>
      </c>
      <c r="I6" s="24" t="s">
        <v>368</v>
      </c>
    </row>
    <row r="8" spans="1:2">
      <c r="A8" s="25" t="s">
        <v>430</v>
      </c>
      <c r="B8" s="25"/>
    </row>
    <row r="9" spans="1:2">
      <c r="A9" s="25"/>
      <c r="B9" s="25"/>
    </row>
  </sheetData>
  <mergeCells count="3">
    <mergeCell ref="A2:I2"/>
    <mergeCell ref="A3:C3"/>
    <mergeCell ref="A8:B9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C10" sqref="C10:C43"/>
    </sheetView>
  </sheetViews>
  <sheetFormatPr defaultColWidth="9" defaultRowHeight="13.5" outlineLevelCol="5"/>
  <cols>
    <col min="1" max="1" width="22.625" customWidth="1"/>
    <col min="2" max="2" width="45.375" customWidth="1"/>
    <col min="3" max="3" width="26.625" customWidth="1"/>
    <col min="4" max="4" width="15.75" customWidth="1"/>
    <col min="6" max="6" width="13.125" customWidth="1"/>
    <col min="7" max="7" width="15.125" customWidth="1"/>
    <col min="8" max="8" width="14.75" customWidth="1"/>
    <col min="10" max="10" width="12.75" customWidth="1"/>
  </cols>
  <sheetData>
    <row r="1" spans="1:6">
      <c r="A1" s="1"/>
      <c r="B1" s="2"/>
      <c r="C1" s="2"/>
      <c r="D1" s="2"/>
      <c r="E1" s="2"/>
      <c r="F1" s="2"/>
    </row>
    <row r="2" spans="1:6">
      <c r="A2" s="3"/>
      <c r="B2" s="3"/>
      <c r="C2" s="3"/>
      <c r="D2" s="3"/>
      <c r="E2" s="3"/>
      <c r="F2" s="3"/>
    </row>
    <row r="3" spans="1:6">
      <c r="A3" s="4" t="s">
        <v>24</v>
      </c>
      <c r="B3" s="4"/>
      <c r="C3" s="4"/>
      <c r="D3" s="4"/>
      <c r="E3" s="4"/>
      <c r="F3" s="4"/>
    </row>
    <row r="4" spans="1:6">
      <c r="A4" s="4"/>
      <c r="B4" s="4"/>
      <c r="C4" s="4"/>
      <c r="D4" s="4"/>
      <c r="E4" s="4"/>
      <c r="F4" s="4"/>
    </row>
    <row r="5" spans="1:6">
      <c r="A5" s="3"/>
      <c r="B5" s="3"/>
      <c r="C5" s="3"/>
      <c r="D5" s="3"/>
      <c r="E5" s="3"/>
      <c r="F5" s="3"/>
    </row>
    <row r="6" ht="16.5" spans="1:6">
      <c r="A6" s="5"/>
      <c r="B6" s="5"/>
      <c r="C6" s="3"/>
      <c r="D6" s="3"/>
      <c r="E6" s="3"/>
      <c r="F6" s="6" t="s">
        <v>26</v>
      </c>
    </row>
    <row r="7" ht="15.75" spans="1:6">
      <c r="A7" s="7" t="s">
        <v>431</v>
      </c>
      <c r="B7" s="8" t="s">
        <v>370</v>
      </c>
      <c r="C7" s="8"/>
      <c r="D7" s="9" t="s">
        <v>432</v>
      </c>
      <c r="E7" s="10">
        <v>1833.17</v>
      </c>
      <c r="F7" s="10"/>
    </row>
    <row r="8" ht="222" customHeight="1" spans="1:6">
      <c r="A8" s="11" t="s">
        <v>433</v>
      </c>
      <c r="B8" s="12" t="s">
        <v>434</v>
      </c>
      <c r="C8" s="12"/>
      <c r="D8" s="12"/>
      <c r="E8" s="12"/>
      <c r="F8" s="12"/>
    </row>
    <row r="9" ht="31.5" spans="1:6">
      <c r="A9" s="13" t="s">
        <v>435</v>
      </c>
      <c r="B9" s="14" t="s">
        <v>436</v>
      </c>
      <c r="C9" s="9" t="s">
        <v>437</v>
      </c>
      <c r="D9" s="9" t="s">
        <v>438</v>
      </c>
      <c r="E9" s="9" t="s">
        <v>439</v>
      </c>
      <c r="F9" s="9" t="s">
        <v>440</v>
      </c>
    </row>
    <row r="10" spans="1:6">
      <c r="A10" s="13"/>
      <c r="B10" s="15" t="s">
        <v>441</v>
      </c>
      <c r="C10" s="16">
        <v>8</v>
      </c>
      <c r="D10" s="17" t="s">
        <v>442</v>
      </c>
      <c r="E10" s="18" t="s">
        <v>443</v>
      </c>
      <c r="F10" s="18" t="s">
        <v>444</v>
      </c>
    </row>
    <row r="11" spans="1:6">
      <c r="A11" s="13"/>
      <c r="B11" s="15" t="s">
        <v>445</v>
      </c>
      <c r="C11" s="16">
        <v>8</v>
      </c>
      <c r="D11" s="17" t="s">
        <v>442</v>
      </c>
      <c r="E11" s="18" t="s">
        <v>446</v>
      </c>
      <c r="F11" s="18" t="s">
        <v>447</v>
      </c>
    </row>
    <row r="12" spans="1:6">
      <c r="A12" s="13"/>
      <c r="B12" s="15" t="s">
        <v>448</v>
      </c>
      <c r="C12" s="16">
        <v>9</v>
      </c>
      <c r="D12" s="17" t="s">
        <v>442</v>
      </c>
      <c r="E12" s="18" t="s">
        <v>443</v>
      </c>
      <c r="F12" s="18" t="s">
        <v>444</v>
      </c>
    </row>
    <row r="13" spans="1:6">
      <c r="A13" s="13"/>
      <c r="B13" s="15" t="s">
        <v>449</v>
      </c>
      <c r="C13" s="16">
        <v>1</v>
      </c>
      <c r="D13" s="17" t="s">
        <v>442</v>
      </c>
      <c r="E13" s="18" t="s">
        <v>446</v>
      </c>
      <c r="F13" s="18" t="s">
        <v>447</v>
      </c>
    </row>
    <row r="14" spans="1:6">
      <c r="A14" s="13"/>
      <c r="B14" s="15" t="s">
        <v>450</v>
      </c>
      <c r="C14" s="16">
        <v>1</v>
      </c>
      <c r="D14" s="17" t="s">
        <v>442</v>
      </c>
      <c r="E14" s="18" t="s">
        <v>446</v>
      </c>
      <c r="F14" s="18" t="s">
        <v>447</v>
      </c>
    </row>
    <row r="15" spans="1:6">
      <c r="A15" s="13"/>
      <c r="B15" s="15" t="s">
        <v>451</v>
      </c>
      <c r="C15" s="16">
        <v>1</v>
      </c>
      <c r="D15" s="17" t="s">
        <v>442</v>
      </c>
      <c r="E15" s="18" t="s">
        <v>443</v>
      </c>
      <c r="F15" s="18" t="s">
        <v>452</v>
      </c>
    </row>
    <row r="16" spans="1:6">
      <c r="A16" s="13"/>
      <c r="B16" s="15" t="s">
        <v>453</v>
      </c>
      <c r="C16" s="16">
        <v>1</v>
      </c>
      <c r="D16" s="17" t="s">
        <v>442</v>
      </c>
      <c r="E16" s="18" t="s">
        <v>443</v>
      </c>
      <c r="F16" s="18" t="s">
        <v>444</v>
      </c>
    </row>
    <row r="17" spans="1:6">
      <c r="A17" s="13"/>
      <c r="B17" s="15" t="s">
        <v>454</v>
      </c>
      <c r="C17" s="16">
        <v>1</v>
      </c>
      <c r="D17" s="17" t="s">
        <v>442</v>
      </c>
      <c r="E17" s="18" t="s">
        <v>455</v>
      </c>
      <c r="F17" s="18" t="s">
        <v>447</v>
      </c>
    </row>
    <row r="18" spans="1:6">
      <c r="A18" s="13"/>
      <c r="B18" s="15" t="s">
        <v>456</v>
      </c>
      <c r="C18" s="16">
        <v>1</v>
      </c>
      <c r="D18" s="17" t="s">
        <v>442</v>
      </c>
      <c r="E18" s="18" t="s">
        <v>443</v>
      </c>
      <c r="F18" s="18" t="s">
        <v>457</v>
      </c>
    </row>
    <row r="19" spans="1:6">
      <c r="A19" s="13"/>
      <c r="B19" s="15" t="s">
        <v>458</v>
      </c>
      <c r="C19" s="16">
        <v>1</v>
      </c>
      <c r="D19" s="17" t="s">
        <v>442</v>
      </c>
      <c r="E19" s="18" t="s">
        <v>446</v>
      </c>
      <c r="F19" s="18" t="s">
        <v>447</v>
      </c>
    </row>
    <row r="20" spans="1:6">
      <c r="A20" s="13"/>
      <c r="B20" s="15" t="s">
        <v>459</v>
      </c>
      <c r="C20" s="16">
        <v>1</v>
      </c>
      <c r="D20" s="17" t="s">
        <v>460</v>
      </c>
      <c r="E20" s="18" t="s">
        <v>461</v>
      </c>
      <c r="F20" s="18" t="s">
        <v>462</v>
      </c>
    </row>
    <row r="21" spans="1:6">
      <c r="A21" s="13"/>
      <c r="B21" s="15" t="s">
        <v>463</v>
      </c>
      <c r="C21" s="16">
        <v>1</v>
      </c>
      <c r="D21" s="17" t="s">
        <v>442</v>
      </c>
      <c r="E21" s="18" t="s">
        <v>455</v>
      </c>
      <c r="F21" s="18" t="s">
        <v>447</v>
      </c>
    </row>
    <row r="22" spans="1:6">
      <c r="A22" s="13"/>
      <c r="B22" s="15" t="s">
        <v>464</v>
      </c>
      <c r="C22" s="16">
        <v>2.5</v>
      </c>
      <c r="D22" s="17" t="s">
        <v>442</v>
      </c>
      <c r="E22" s="18" t="s">
        <v>443</v>
      </c>
      <c r="F22" s="18" t="s">
        <v>444</v>
      </c>
    </row>
    <row r="23" spans="1:6">
      <c r="A23" s="13"/>
      <c r="B23" s="15" t="s">
        <v>465</v>
      </c>
      <c r="C23" s="16">
        <v>2.5</v>
      </c>
      <c r="D23" s="17" t="s">
        <v>442</v>
      </c>
      <c r="E23" s="18" t="s">
        <v>443</v>
      </c>
      <c r="F23" s="18" t="s">
        <v>444</v>
      </c>
    </row>
    <row r="24" spans="1:6">
      <c r="A24" s="13"/>
      <c r="B24" s="15" t="s">
        <v>466</v>
      </c>
      <c r="C24" s="16">
        <v>2.5</v>
      </c>
      <c r="D24" s="17" t="s">
        <v>442</v>
      </c>
      <c r="E24" s="18" t="s">
        <v>443</v>
      </c>
      <c r="F24" s="18" t="s">
        <v>444</v>
      </c>
    </row>
    <row r="25" spans="1:6">
      <c r="A25" s="13"/>
      <c r="B25" s="15" t="s">
        <v>467</v>
      </c>
      <c r="C25" s="16">
        <v>1</v>
      </c>
      <c r="D25" s="17" t="s">
        <v>442</v>
      </c>
      <c r="E25" s="18" t="s">
        <v>446</v>
      </c>
      <c r="F25" s="18" t="s">
        <v>447</v>
      </c>
    </row>
    <row r="26" spans="1:6">
      <c r="A26" s="13"/>
      <c r="B26" s="15" t="s">
        <v>468</v>
      </c>
      <c r="C26" s="16">
        <v>1</v>
      </c>
      <c r="D26" s="17" t="s">
        <v>442</v>
      </c>
      <c r="E26" s="18" t="s">
        <v>455</v>
      </c>
      <c r="F26" s="18" t="s">
        <v>447</v>
      </c>
    </row>
    <row r="27" spans="1:6">
      <c r="A27" s="13"/>
      <c r="B27" s="15" t="s">
        <v>469</v>
      </c>
      <c r="C27" s="16">
        <v>1</v>
      </c>
      <c r="D27" s="17" t="s">
        <v>442</v>
      </c>
      <c r="E27" s="18" t="s">
        <v>443</v>
      </c>
      <c r="F27" s="18" t="s">
        <v>444</v>
      </c>
    </row>
    <row r="28" spans="1:6">
      <c r="A28" s="13"/>
      <c r="B28" s="15" t="s">
        <v>470</v>
      </c>
      <c r="C28" s="16">
        <v>1</v>
      </c>
      <c r="D28" s="17" t="s">
        <v>442</v>
      </c>
      <c r="E28" s="18" t="s">
        <v>455</v>
      </c>
      <c r="F28" s="18" t="s">
        <v>471</v>
      </c>
    </row>
    <row r="29" spans="1:6">
      <c r="A29" s="13"/>
      <c r="B29" s="15" t="s">
        <v>472</v>
      </c>
      <c r="C29" s="16">
        <v>1</v>
      </c>
      <c r="D29" s="17" t="s">
        <v>460</v>
      </c>
      <c r="E29" s="18" t="s">
        <v>461</v>
      </c>
      <c r="F29" s="18" t="s">
        <v>473</v>
      </c>
    </row>
    <row r="30" spans="1:6">
      <c r="A30" s="13"/>
      <c r="B30" s="15" t="s">
        <v>474</v>
      </c>
      <c r="C30" s="16">
        <v>5</v>
      </c>
      <c r="D30" s="17" t="s">
        <v>442</v>
      </c>
      <c r="E30" s="18" t="s">
        <v>443</v>
      </c>
      <c r="F30" s="18" t="s">
        <v>475</v>
      </c>
    </row>
    <row r="31" spans="1:6">
      <c r="A31" s="13"/>
      <c r="B31" s="15" t="s">
        <v>476</v>
      </c>
      <c r="C31" s="16">
        <v>5</v>
      </c>
      <c r="D31" s="17" t="s">
        <v>442</v>
      </c>
      <c r="E31" s="18" t="s">
        <v>443</v>
      </c>
      <c r="F31" s="18" t="s">
        <v>475</v>
      </c>
    </row>
    <row r="32" spans="1:6">
      <c r="A32" s="13"/>
      <c r="B32" s="15" t="s">
        <v>477</v>
      </c>
      <c r="C32" s="16">
        <v>2.5</v>
      </c>
      <c r="D32" s="17" t="s">
        <v>442</v>
      </c>
      <c r="E32" s="18" t="s">
        <v>443</v>
      </c>
      <c r="F32" s="18" t="s">
        <v>478</v>
      </c>
    </row>
    <row r="33" spans="1:6">
      <c r="A33" s="13"/>
      <c r="B33" s="15" t="s">
        <v>479</v>
      </c>
      <c r="C33" s="16">
        <v>1</v>
      </c>
      <c r="D33" s="17" t="s">
        <v>442</v>
      </c>
      <c r="E33" s="18" t="s">
        <v>446</v>
      </c>
      <c r="F33" s="18" t="s">
        <v>447</v>
      </c>
    </row>
    <row r="34" spans="1:6">
      <c r="A34" s="13"/>
      <c r="B34" s="15" t="s">
        <v>480</v>
      </c>
      <c r="C34" s="16">
        <v>5</v>
      </c>
      <c r="D34" s="17" t="s">
        <v>442</v>
      </c>
      <c r="E34" s="18" t="s">
        <v>455</v>
      </c>
      <c r="F34" s="18" t="s">
        <v>471</v>
      </c>
    </row>
    <row r="35" spans="1:6">
      <c r="A35" s="13"/>
      <c r="B35" s="15" t="s">
        <v>481</v>
      </c>
      <c r="C35" s="16">
        <v>3</v>
      </c>
      <c r="D35" s="17" t="s">
        <v>482</v>
      </c>
      <c r="E35" s="18" t="s">
        <v>443</v>
      </c>
      <c r="F35" s="18" t="s">
        <v>483</v>
      </c>
    </row>
    <row r="36" spans="1:6">
      <c r="A36" s="13"/>
      <c r="B36" s="15" t="s">
        <v>484</v>
      </c>
      <c r="C36" s="16">
        <v>3</v>
      </c>
      <c r="D36" s="17" t="s">
        <v>442</v>
      </c>
      <c r="E36" s="18" t="s">
        <v>446</v>
      </c>
      <c r="F36" s="18" t="s">
        <v>447</v>
      </c>
    </row>
    <row r="37" spans="1:6">
      <c r="A37" s="13"/>
      <c r="B37" s="15" t="s">
        <v>485</v>
      </c>
      <c r="C37" s="16">
        <v>2</v>
      </c>
      <c r="D37" s="17" t="s">
        <v>460</v>
      </c>
      <c r="E37" s="18" t="s">
        <v>461</v>
      </c>
      <c r="F37" s="18" t="s">
        <v>462</v>
      </c>
    </row>
    <row r="38" spans="1:6">
      <c r="A38" s="13"/>
      <c r="B38" s="15" t="s">
        <v>486</v>
      </c>
      <c r="C38" s="16">
        <v>2</v>
      </c>
      <c r="D38" s="17" t="s">
        <v>460</v>
      </c>
      <c r="E38" s="18" t="s">
        <v>461</v>
      </c>
      <c r="F38" s="18" t="s">
        <v>462</v>
      </c>
    </row>
    <row r="39" spans="1:6">
      <c r="A39" s="13"/>
      <c r="B39" s="15" t="s">
        <v>487</v>
      </c>
      <c r="C39" s="16">
        <v>3</v>
      </c>
      <c r="D39" s="17" t="s">
        <v>460</v>
      </c>
      <c r="E39" s="18" t="s">
        <v>461</v>
      </c>
      <c r="F39" s="18" t="s">
        <v>488</v>
      </c>
    </row>
    <row r="40" spans="1:6">
      <c r="A40" s="13"/>
      <c r="B40" s="15" t="s">
        <v>489</v>
      </c>
      <c r="C40" s="16">
        <v>2</v>
      </c>
      <c r="D40" s="17" t="s">
        <v>460</v>
      </c>
      <c r="E40" s="18" t="s">
        <v>461</v>
      </c>
      <c r="F40" s="18" t="s">
        <v>462</v>
      </c>
    </row>
    <row r="41" spans="1:6">
      <c r="A41" s="13"/>
      <c r="B41" s="15" t="s">
        <v>490</v>
      </c>
      <c r="C41" s="16">
        <v>5</v>
      </c>
      <c r="D41" s="17" t="s">
        <v>460</v>
      </c>
      <c r="E41" s="18" t="s">
        <v>461</v>
      </c>
      <c r="F41" s="18" t="s">
        <v>473</v>
      </c>
    </row>
    <row r="42" spans="1:6">
      <c r="A42" s="13"/>
      <c r="B42" s="15" t="s">
        <v>491</v>
      </c>
      <c r="C42" s="16">
        <v>10</v>
      </c>
      <c r="D42" s="17" t="s">
        <v>442</v>
      </c>
      <c r="E42" s="18" t="s">
        <v>443</v>
      </c>
      <c r="F42" s="18" t="s">
        <v>444</v>
      </c>
    </row>
    <row r="43" spans="1:6">
      <c r="A43" s="13"/>
      <c r="B43" s="15" t="s">
        <v>492</v>
      </c>
      <c r="C43" s="16">
        <v>5</v>
      </c>
      <c r="D43" s="17" t="s">
        <v>442</v>
      </c>
      <c r="E43" s="18" t="s">
        <v>443</v>
      </c>
      <c r="F43" s="18" t="s">
        <v>444</v>
      </c>
    </row>
  </sheetData>
  <mergeCells count="6">
    <mergeCell ref="A6:B6"/>
    <mergeCell ref="B7:C7"/>
    <mergeCell ref="E7:F7"/>
    <mergeCell ref="B8:F8"/>
    <mergeCell ref="A9:A43"/>
    <mergeCell ref="A3:F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opLeftCell="A3" workbookViewId="0">
      <selection activeCell="C8" sqref="C8"/>
    </sheetView>
  </sheetViews>
  <sheetFormatPr defaultColWidth="10" defaultRowHeight="13.5" outlineLevelCol="7"/>
  <cols>
    <col min="1" max="1" width="0.25" customWidth="1"/>
    <col min="2" max="2" width="25.87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2" width="9.75" customWidth="1"/>
  </cols>
  <sheetData>
    <row r="1" ht="16.35" customHeight="1" spans="1:2">
      <c r="A1" s="25"/>
      <c r="B1" s="37"/>
    </row>
    <row r="2" ht="16.35" customHeight="1"/>
    <row r="3" ht="40.5" customHeight="1" spans="2:8">
      <c r="B3" s="79" t="s">
        <v>4</v>
      </c>
      <c r="C3" s="79"/>
      <c r="D3" s="79"/>
      <c r="E3" s="79"/>
      <c r="F3" s="79"/>
      <c r="G3" s="79"/>
      <c r="H3" s="79"/>
    </row>
    <row r="4" ht="20.65" customHeight="1" spans="2:8">
      <c r="B4" s="21" t="s">
        <v>25</v>
      </c>
      <c r="C4" s="21"/>
      <c r="D4" s="21"/>
      <c r="E4" s="25"/>
      <c r="F4" s="25"/>
      <c r="G4" s="25"/>
      <c r="H4" s="53" t="s">
        <v>26</v>
      </c>
    </row>
    <row r="5" ht="43.15" customHeight="1" spans="2:8">
      <c r="B5" s="40" t="s">
        <v>27</v>
      </c>
      <c r="C5" s="40"/>
      <c r="D5" s="40" t="s">
        <v>28</v>
      </c>
      <c r="E5" s="40"/>
      <c r="F5" s="40"/>
      <c r="G5" s="40"/>
      <c r="H5" s="40"/>
    </row>
    <row r="6" ht="43.15" customHeight="1" spans="2:8">
      <c r="B6" s="55" t="s">
        <v>29</v>
      </c>
      <c r="C6" s="55" t="s">
        <v>30</v>
      </c>
      <c r="D6" s="55" t="s">
        <v>29</v>
      </c>
      <c r="E6" s="55" t="s">
        <v>31</v>
      </c>
      <c r="F6" s="40" t="s">
        <v>32</v>
      </c>
      <c r="G6" s="40" t="s">
        <v>33</v>
      </c>
      <c r="H6" s="40" t="s">
        <v>34</v>
      </c>
    </row>
    <row r="7" ht="24.2" customHeight="1" spans="2:8">
      <c r="B7" s="56" t="s">
        <v>35</v>
      </c>
      <c r="C7" s="80">
        <v>1833.17</v>
      </c>
      <c r="D7" s="56" t="s">
        <v>36</v>
      </c>
      <c r="E7" s="80">
        <v>1871.77</v>
      </c>
      <c r="F7" s="80">
        <v>1871.77</v>
      </c>
      <c r="G7" s="80"/>
      <c r="H7" s="80"/>
    </row>
    <row r="8" ht="23.25" customHeight="1" spans="2:8">
      <c r="B8" s="43" t="s">
        <v>37</v>
      </c>
      <c r="C8" s="57">
        <v>1833.17</v>
      </c>
      <c r="D8" s="43" t="s">
        <v>38</v>
      </c>
      <c r="E8" s="57">
        <v>803.43</v>
      </c>
      <c r="F8" s="57">
        <v>803.43</v>
      </c>
      <c r="G8" s="57"/>
      <c r="H8" s="57"/>
    </row>
    <row r="9" ht="23.25" customHeight="1" spans="2:8">
      <c r="B9" s="43" t="s">
        <v>39</v>
      </c>
      <c r="C9" s="57"/>
      <c r="D9" s="43" t="s">
        <v>40</v>
      </c>
      <c r="E9" s="57">
        <v>237.07</v>
      </c>
      <c r="F9" s="57">
        <v>237.07</v>
      </c>
      <c r="G9" s="57"/>
      <c r="H9" s="57"/>
    </row>
    <row r="10" ht="23.25" customHeight="1" spans="2:8">
      <c r="B10" s="43" t="s">
        <v>41</v>
      </c>
      <c r="C10" s="57"/>
      <c r="D10" s="43" t="s">
        <v>42</v>
      </c>
      <c r="E10" s="57">
        <v>76.25</v>
      </c>
      <c r="F10" s="57">
        <v>76.25</v>
      </c>
      <c r="G10" s="57"/>
      <c r="H10" s="57"/>
    </row>
    <row r="11" ht="23.25" customHeight="1" spans="2:8">
      <c r="B11" s="43"/>
      <c r="C11" s="57"/>
      <c r="D11" s="43" t="s">
        <v>43</v>
      </c>
      <c r="E11" s="57">
        <v>676.47</v>
      </c>
      <c r="F11" s="57">
        <v>676.47</v>
      </c>
      <c r="G11" s="57"/>
      <c r="H11" s="57"/>
    </row>
    <row r="12" ht="23.25" customHeight="1" spans="2:8">
      <c r="B12" s="43"/>
      <c r="C12" s="57"/>
      <c r="D12" s="43" t="s">
        <v>44</v>
      </c>
      <c r="E12" s="57">
        <v>68.55</v>
      </c>
      <c r="F12" s="57">
        <v>68.55</v>
      </c>
      <c r="G12" s="57"/>
      <c r="H12" s="57"/>
    </row>
    <row r="13" ht="23.25" customHeight="1" spans="2:8">
      <c r="B13" s="43"/>
      <c r="C13" s="57"/>
      <c r="D13" s="43" t="s">
        <v>45</v>
      </c>
      <c r="E13" s="57">
        <v>10</v>
      </c>
      <c r="F13" s="57">
        <v>10</v>
      </c>
      <c r="G13" s="57"/>
      <c r="H13" s="57"/>
    </row>
    <row r="14" ht="16.35" customHeight="1" spans="2:8">
      <c r="B14" s="30"/>
      <c r="C14" s="81"/>
      <c r="D14" s="30"/>
      <c r="E14" s="81"/>
      <c r="F14" s="81"/>
      <c r="G14" s="81"/>
      <c r="H14" s="81"/>
    </row>
    <row r="15" ht="22.35" customHeight="1" spans="2:8">
      <c r="B15" s="41" t="s">
        <v>46</v>
      </c>
      <c r="C15" s="82">
        <v>38.6</v>
      </c>
      <c r="D15" s="41" t="s">
        <v>47</v>
      </c>
      <c r="E15" s="81"/>
      <c r="F15" s="81"/>
      <c r="G15" s="81"/>
      <c r="H15" s="81"/>
    </row>
    <row r="16" ht="21.6" customHeight="1" spans="2:8">
      <c r="B16" s="83" t="s">
        <v>37</v>
      </c>
      <c r="C16" s="82">
        <v>38.6</v>
      </c>
      <c r="D16" s="30"/>
      <c r="E16" s="81"/>
      <c r="F16" s="81"/>
      <c r="G16" s="81"/>
      <c r="H16" s="81"/>
    </row>
    <row r="17" ht="20.65" customHeight="1" spans="2:8">
      <c r="B17" s="83" t="s">
        <v>39</v>
      </c>
      <c r="C17" s="82"/>
      <c r="D17" s="30"/>
      <c r="E17" s="81"/>
      <c r="F17" s="81"/>
      <c r="G17" s="81"/>
      <c r="H17" s="81"/>
    </row>
    <row r="18" ht="20.65" customHeight="1" spans="2:8">
      <c r="B18" s="83" t="s">
        <v>41</v>
      </c>
      <c r="C18" s="82"/>
      <c r="D18" s="30"/>
      <c r="E18" s="81"/>
      <c r="F18" s="81"/>
      <c r="G18" s="81"/>
      <c r="H18" s="81"/>
    </row>
    <row r="19" ht="16.35" customHeight="1" spans="2:8">
      <c r="B19" s="30"/>
      <c r="C19" s="81"/>
      <c r="D19" s="30"/>
      <c r="E19" s="81"/>
      <c r="F19" s="81"/>
      <c r="G19" s="81"/>
      <c r="H19" s="81"/>
    </row>
    <row r="20" ht="24.2" customHeight="1" spans="2:8">
      <c r="B20" s="56" t="s">
        <v>48</v>
      </c>
      <c r="C20" s="80">
        <v>1871.77</v>
      </c>
      <c r="D20" s="56" t="s">
        <v>49</v>
      </c>
      <c r="E20" s="80">
        <v>1871.77</v>
      </c>
      <c r="F20" s="80">
        <v>1871.77</v>
      </c>
      <c r="G20" s="80"/>
      <c r="H20" s="80"/>
    </row>
  </sheetData>
  <mergeCells count="4">
    <mergeCell ref="B3:H3"/>
    <mergeCell ref="B4:D4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tabSelected="1" topLeftCell="A3" workbookViewId="0">
      <selection activeCell="J9" sqref="J9"/>
    </sheetView>
  </sheetViews>
  <sheetFormatPr defaultColWidth="10" defaultRowHeight="13.5"/>
  <cols>
    <col min="1" max="1" width="0.125" customWidth="1"/>
    <col min="2" max="2" width="23.625" customWidth="1"/>
    <col min="3" max="3" width="32.25" customWidth="1"/>
    <col min="4" max="4" width="16.25" customWidth="1"/>
    <col min="5" max="5" width="19.125" customWidth="1"/>
    <col min="6" max="6" width="18.875" customWidth="1"/>
    <col min="7" max="7" width="13.25" customWidth="1"/>
    <col min="8" max="8" width="17.5" style="69" customWidth="1"/>
    <col min="9" max="9" width="9.75" customWidth="1"/>
  </cols>
  <sheetData>
    <row r="1" ht="16.35" customHeight="1" spans="1:7">
      <c r="A1" s="25"/>
      <c r="B1" s="27"/>
      <c r="C1" s="25"/>
      <c r="E1" s="25"/>
      <c r="F1" s="25"/>
      <c r="G1" s="25"/>
    </row>
    <row r="2" ht="16.35" customHeight="1"/>
    <row r="3" ht="21.6" customHeight="1" spans="2:7">
      <c r="B3" s="70" t="s">
        <v>6</v>
      </c>
      <c r="C3" s="70"/>
      <c r="D3" s="70"/>
      <c r="E3" s="70"/>
      <c r="F3" s="70"/>
      <c r="G3" s="70"/>
    </row>
    <row r="4" ht="19.9" customHeight="1" spans="2:7">
      <c r="B4" s="70"/>
      <c r="C4" s="70"/>
      <c r="D4" s="70"/>
      <c r="E4" s="70"/>
      <c r="F4" s="70"/>
      <c r="G4" s="70"/>
    </row>
    <row r="5" ht="16.35" customHeight="1" spans="2:7">
      <c r="B5" s="25"/>
      <c r="C5" s="25"/>
      <c r="E5" s="25"/>
      <c r="F5" s="25"/>
      <c r="G5" s="25"/>
    </row>
    <row r="6" ht="20.65" customHeight="1" spans="2:7">
      <c r="B6" s="21" t="s">
        <v>25</v>
      </c>
      <c r="C6" s="21"/>
      <c r="D6" s="21"/>
      <c r="E6" s="21"/>
      <c r="F6" s="21"/>
      <c r="G6" s="53" t="s">
        <v>26</v>
      </c>
    </row>
    <row r="7" ht="34.5" customHeight="1" spans="2:8">
      <c r="B7" s="64" t="s">
        <v>50</v>
      </c>
      <c r="C7" s="64"/>
      <c r="D7" s="71" t="s">
        <v>51</v>
      </c>
      <c r="E7" s="64" t="s">
        <v>52</v>
      </c>
      <c r="F7" s="64"/>
      <c r="G7" s="64"/>
      <c r="H7" s="72" t="s">
        <v>53</v>
      </c>
    </row>
    <row r="8" ht="29.25" customHeight="1" spans="2:8">
      <c r="B8" s="64" t="s">
        <v>54</v>
      </c>
      <c r="C8" s="64" t="s">
        <v>55</v>
      </c>
      <c r="D8" s="71"/>
      <c r="E8" s="64" t="s">
        <v>56</v>
      </c>
      <c r="F8" s="64" t="s">
        <v>57</v>
      </c>
      <c r="G8" s="64" t="s">
        <v>58</v>
      </c>
      <c r="H8" s="72"/>
    </row>
    <row r="9" ht="22.35" customHeight="1" spans="2:9">
      <c r="B9" s="73" t="s">
        <v>31</v>
      </c>
      <c r="C9" s="73"/>
      <c r="D9" s="30">
        <v>1653.7</v>
      </c>
      <c r="E9" s="74">
        <v>1871.77</v>
      </c>
      <c r="F9" s="74">
        <v>1540.45</v>
      </c>
      <c r="G9" s="74">
        <v>331.32</v>
      </c>
      <c r="H9" s="75">
        <f>(E9-D9)/D9</f>
        <v>0.131867932514966</v>
      </c>
      <c r="I9" s="78"/>
    </row>
    <row r="10" ht="19.9" customHeight="1" spans="2:9">
      <c r="B10" s="32" t="s">
        <v>59</v>
      </c>
      <c r="C10" s="33" t="s">
        <v>38</v>
      </c>
      <c r="D10" s="30">
        <v>745.56</v>
      </c>
      <c r="E10" s="36">
        <v>803.43</v>
      </c>
      <c r="F10" s="36">
        <v>767.46</v>
      </c>
      <c r="G10" s="36">
        <v>35.97</v>
      </c>
      <c r="H10" s="75">
        <f t="shared" ref="H10:H37" si="0">(E10-D10)/D10</f>
        <v>0.0776195074843071</v>
      </c>
      <c r="I10" s="78"/>
    </row>
    <row r="11" ht="17.25" customHeight="1" spans="2:9">
      <c r="B11" s="32" t="s">
        <v>60</v>
      </c>
      <c r="C11" s="33" t="s">
        <v>61</v>
      </c>
      <c r="D11" s="30">
        <v>745.56</v>
      </c>
      <c r="E11" s="36">
        <v>803.43</v>
      </c>
      <c r="F11" s="36">
        <v>767.46</v>
      </c>
      <c r="G11" s="36">
        <v>35.97</v>
      </c>
      <c r="H11" s="75">
        <f t="shared" si="0"/>
        <v>0.0776195074843071</v>
      </c>
      <c r="I11" s="78"/>
    </row>
    <row r="12" ht="18.95" customHeight="1" spans="2:8">
      <c r="B12" s="32" t="s">
        <v>62</v>
      </c>
      <c r="C12" s="33" t="s">
        <v>63</v>
      </c>
      <c r="D12" s="30">
        <v>745.56</v>
      </c>
      <c r="E12" s="36">
        <v>803.43</v>
      </c>
      <c r="F12" s="36">
        <v>767.46</v>
      </c>
      <c r="G12" s="36">
        <v>35.97</v>
      </c>
      <c r="H12" s="75">
        <f t="shared" si="0"/>
        <v>0.0776195074843071</v>
      </c>
    </row>
    <row r="13" ht="19.9" customHeight="1" spans="2:8">
      <c r="B13" s="32" t="s">
        <v>64</v>
      </c>
      <c r="C13" s="33" t="s">
        <v>40</v>
      </c>
      <c r="D13" s="30">
        <v>210.25</v>
      </c>
      <c r="E13" s="36">
        <v>237.07</v>
      </c>
      <c r="F13" s="36">
        <v>237.07</v>
      </c>
      <c r="G13" s="36"/>
      <c r="H13" s="75">
        <f t="shared" si="0"/>
        <v>0.12756242568371</v>
      </c>
    </row>
    <row r="14" ht="17.25" customHeight="1" spans="2:8">
      <c r="B14" s="32" t="s">
        <v>65</v>
      </c>
      <c r="C14" s="33" t="s">
        <v>66</v>
      </c>
      <c r="D14" s="30">
        <v>210.25</v>
      </c>
      <c r="E14" s="36">
        <v>237.07</v>
      </c>
      <c r="F14" s="36">
        <v>237.07</v>
      </c>
      <c r="G14" s="36"/>
      <c r="H14" s="75">
        <f t="shared" si="0"/>
        <v>0.12756242568371</v>
      </c>
    </row>
    <row r="15" ht="18.95" customHeight="1" spans="2:8">
      <c r="B15" s="32" t="s">
        <v>67</v>
      </c>
      <c r="C15" s="33" t="s">
        <v>68</v>
      </c>
      <c r="D15" s="30">
        <v>81.93</v>
      </c>
      <c r="E15" s="36">
        <v>91.4</v>
      </c>
      <c r="F15" s="36">
        <v>91.4</v>
      </c>
      <c r="G15" s="36"/>
      <c r="H15" s="75">
        <f t="shared" si="0"/>
        <v>0.115586476260222</v>
      </c>
    </row>
    <row r="16" ht="18.95" customHeight="1" spans="2:8">
      <c r="B16" s="32" t="s">
        <v>69</v>
      </c>
      <c r="C16" s="33" t="s">
        <v>70</v>
      </c>
      <c r="D16" s="30">
        <v>40.96</v>
      </c>
      <c r="E16" s="36">
        <v>45.7</v>
      </c>
      <c r="F16" s="36">
        <v>45.7</v>
      </c>
      <c r="G16" s="36"/>
      <c r="H16" s="75">
        <f t="shared" si="0"/>
        <v>0.11572265625</v>
      </c>
    </row>
    <row r="17" ht="18.95" customHeight="1" spans="2:8">
      <c r="B17" s="32" t="s">
        <v>71</v>
      </c>
      <c r="C17" s="33" t="s">
        <v>72</v>
      </c>
      <c r="D17" s="30">
        <v>87.36</v>
      </c>
      <c r="E17" s="36">
        <v>99.96</v>
      </c>
      <c r="F17" s="36">
        <v>99.96</v>
      </c>
      <c r="G17" s="36"/>
      <c r="H17" s="75">
        <f t="shared" si="0"/>
        <v>0.144230769230769</v>
      </c>
    </row>
    <row r="18" ht="19.9" customHeight="1" spans="2:8">
      <c r="B18" s="32" t="s">
        <v>73</v>
      </c>
      <c r="C18" s="33" t="s">
        <v>42</v>
      </c>
      <c r="D18" s="30">
        <v>68.88</v>
      </c>
      <c r="E18" s="36">
        <v>76.25</v>
      </c>
      <c r="F18" s="36">
        <v>76.25</v>
      </c>
      <c r="G18" s="36"/>
      <c r="H18" s="75">
        <f t="shared" si="0"/>
        <v>0.106997677119628</v>
      </c>
    </row>
    <row r="19" ht="17.25" customHeight="1" spans="2:8">
      <c r="B19" s="32" t="s">
        <v>74</v>
      </c>
      <c r="C19" s="33" t="s">
        <v>75</v>
      </c>
      <c r="D19" s="30">
        <v>68.88</v>
      </c>
      <c r="E19" s="36">
        <v>76.25</v>
      </c>
      <c r="F19" s="36">
        <v>76.25</v>
      </c>
      <c r="G19" s="36"/>
      <c r="H19" s="75">
        <f t="shared" si="0"/>
        <v>0.106997677119628</v>
      </c>
    </row>
    <row r="20" ht="18.95" customHeight="1" spans="2:8">
      <c r="B20" s="32" t="s">
        <v>76</v>
      </c>
      <c r="C20" s="33" t="s">
        <v>77</v>
      </c>
      <c r="D20" s="30">
        <v>41.63</v>
      </c>
      <c r="E20" s="36">
        <v>44.71</v>
      </c>
      <c r="F20" s="36">
        <v>44.71</v>
      </c>
      <c r="G20" s="36"/>
      <c r="H20" s="75">
        <f t="shared" si="0"/>
        <v>0.0739851068940667</v>
      </c>
    </row>
    <row r="21" ht="18.95" customHeight="1" spans="2:8">
      <c r="B21" s="32" t="s">
        <v>78</v>
      </c>
      <c r="C21" s="33" t="s">
        <v>79</v>
      </c>
      <c r="D21" s="30">
        <v>18.85</v>
      </c>
      <c r="E21" s="36">
        <v>23.14</v>
      </c>
      <c r="F21" s="36">
        <v>23.14</v>
      </c>
      <c r="G21" s="36"/>
      <c r="H21" s="75">
        <f t="shared" si="0"/>
        <v>0.227586206896552</v>
      </c>
    </row>
    <row r="22" ht="18.95" customHeight="1" spans="2:8">
      <c r="B22" s="32" t="s">
        <v>80</v>
      </c>
      <c r="C22" s="33" t="s">
        <v>81</v>
      </c>
      <c r="D22" s="30">
        <v>8.4</v>
      </c>
      <c r="E22" s="36">
        <v>8.4</v>
      </c>
      <c r="F22" s="36">
        <v>8.4</v>
      </c>
      <c r="G22" s="36"/>
      <c r="H22" s="75">
        <f t="shared" si="0"/>
        <v>0</v>
      </c>
    </row>
    <row r="23" ht="19.9" customHeight="1" spans="2:8">
      <c r="B23" s="32" t="s">
        <v>82</v>
      </c>
      <c r="C23" s="33" t="s">
        <v>43</v>
      </c>
      <c r="D23" s="30">
        <f>D24+D32</f>
        <v>567.57</v>
      </c>
      <c r="E23" s="36">
        <v>676.47</v>
      </c>
      <c r="F23" s="36">
        <v>391.12</v>
      </c>
      <c r="G23" s="36">
        <v>285.35</v>
      </c>
      <c r="H23" s="75">
        <f t="shared" si="0"/>
        <v>0.19187060626883</v>
      </c>
    </row>
    <row r="24" ht="17.25" customHeight="1" spans="2:8">
      <c r="B24" s="32" t="s">
        <v>83</v>
      </c>
      <c r="C24" s="33" t="s">
        <v>84</v>
      </c>
      <c r="D24" s="30">
        <v>313.49</v>
      </c>
      <c r="E24" s="36">
        <v>419.72</v>
      </c>
      <c r="F24" s="36">
        <v>391.12</v>
      </c>
      <c r="G24" s="36">
        <v>28.6</v>
      </c>
      <c r="H24" s="75">
        <f t="shared" si="0"/>
        <v>0.338862483651791</v>
      </c>
    </row>
    <row r="25" ht="18.95" customHeight="1" spans="2:8">
      <c r="B25" s="32" t="s">
        <v>85</v>
      </c>
      <c r="C25" s="33" t="s">
        <v>86</v>
      </c>
      <c r="D25" s="30">
        <v>313.49</v>
      </c>
      <c r="E25" s="36">
        <v>391.12</v>
      </c>
      <c r="F25" s="36">
        <v>391.12</v>
      </c>
      <c r="G25" s="36"/>
      <c r="H25" s="75">
        <f t="shared" si="0"/>
        <v>0.247631503397238</v>
      </c>
    </row>
    <row r="26" ht="18.95" customHeight="1" spans="2:8">
      <c r="B26" s="32" t="s">
        <v>87</v>
      </c>
      <c r="C26" s="76" t="s">
        <v>88</v>
      </c>
      <c r="D26" s="30"/>
      <c r="E26" s="36">
        <v>28.6</v>
      </c>
      <c r="F26" s="36"/>
      <c r="G26" s="36">
        <v>28.6</v>
      </c>
      <c r="H26" s="75"/>
    </row>
    <row r="27" ht="18.95" customHeight="1" spans="2:8">
      <c r="B27" s="32" t="s">
        <v>89</v>
      </c>
      <c r="C27" s="33" t="s">
        <v>90</v>
      </c>
      <c r="D27" s="30"/>
      <c r="E27" s="36"/>
      <c r="F27" s="36"/>
      <c r="G27" s="36"/>
      <c r="H27" s="75"/>
    </row>
    <row r="28" ht="17.25" customHeight="1" spans="2:8">
      <c r="B28" s="32" t="s">
        <v>91</v>
      </c>
      <c r="C28" s="33" t="s">
        <v>92</v>
      </c>
      <c r="D28" s="30"/>
      <c r="E28" s="36"/>
      <c r="F28" s="36"/>
      <c r="G28" s="36"/>
      <c r="H28" s="75"/>
    </row>
    <row r="29" ht="18.95" customHeight="1" spans="2:8">
      <c r="B29" s="32" t="s">
        <v>93</v>
      </c>
      <c r="C29" s="33" t="s">
        <v>94</v>
      </c>
      <c r="D29" s="30"/>
      <c r="E29" s="36"/>
      <c r="F29" s="36"/>
      <c r="G29" s="36"/>
      <c r="H29" s="75"/>
    </row>
    <row r="30" ht="17.25" customHeight="1" spans="2:8">
      <c r="B30" s="32" t="s">
        <v>95</v>
      </c>
      <c r="C30" s="33" t="s">
        <v>96</v>
      </c>
      <c r="D30" s="30"/>
      <c r="E30" s="36"/>
      <c r="F30" s="36"/>
      <c r="G30" s="36"/>
      <c r="H30" s="75"/>
    </row>
    <row r="31" ht="18.95" customHeight="1" spans="2:8">
      <c r="B31" s="32" t="s">
        <v>97</v>
      </c>
      <c r="C31" s="33" t="s">
        <v>98</v>
      </c>
      <c r="D31" s="30"/>
      <c r="E31" s="36"/>
      <c r="F31" s="36"/>
      <c r="G31" s="36"/>
      <c r="H31" s="75"/>
    </row>
    <row r="32" ht="17.25" customHeight="1" spans="2:8">
      <c r="B32" s="32" t="s">
        <v>99</v>
      </c>
      <c r="C32" s="33" t="s">
        <v>100</v>
      </c>
      <c r="D32" s="30">
        <v>254.08</v>
      </c>
      <c r="E32" s="36">
        <v>256.75</v>
      </c>
      <c r="F32" s="36"/>
      <c r="G32" s="36">
        <v>256.75</v>
      </c>
      <c r="H32" s="75">
        <f t="shared" si="0"/>
        <v>0.0105085012594458</v>
      </c>
    </row>
    <row r="33" ht="18.95" customHeight="1" spans="2:8">
      <c r="B33" s="32" t="s">
        <v>101</v>
      </c>
      <c r="C33" s="76" t="s">
        <v>102</v>
      </c>
      <c r="D33" s="30">
        <v>254.08</v>
      </c>
      <c r="E33" s="36">
        <v>256.75</v>
      </c>
      <c r="F33" s="36"/>
      <c r="G33" s="36">
        <v>256.75</v>
      </c>
      <c r="H33" s="75">
        <f t="shared" si="0"/>
        <v>0.0105085012594458</v>
      </c>
    </row>
    <row r="34" ht="18.95" customHeight="1" spans="2:8">
      <c r="B34" s="32" t="s">
        <v>103</v>
      </c>
      <c r="C34" s="33" t="s">
        <v>104</v>
      </c>
      <c r="D34" s="30"/>
      <c r="E34" s="36"/>
      <c r="F34" s="36"/>
      <c r="G34" s="36"/>
      <c r="H34" s="75"/>
    </row>
    <row r="35" ht="19.9" customHeight="1" spans="2:10">
      <c r="B35" s="32" t="s">
        <v>105</v>
      </c>
      <c r="C35" s="33" t="s">
        <v>44</v>
      </c>
      <c r="D35" s="30">
        <v>61.44</v>
      </c>
      <c r="E35" s="36">
        <v>68.55</v>
      </c>
      <c r="F35" s="36">
        <v>68.55</v>
      </c>
      <c r="G35" s="36"/>
      <c r="H35" s="75">
        <f t="shared" si="0"/>
        <v>0.11572265625</v>
      </c>
      <c r="J35" s="78"/>
    </row>
    <row r="36" ht="17.25" customHeight="1" spans="2:10">
      <c r="B36" s="32" t="s">
        <v>106</v>
      </c>
      <c r="C36" s="33" t="s">
        <v>107</v>
      </c>
      <c r="D36" s="30">
        <v>61.44</v>
      </c>
      <c r="E36" s="36">
        <v>68.55</v>
      </c>
      <c r="F36" s="36">
        <v>68.55</v>
      </c>
      <c r="G36" s="36"/>
      <c r="H36" s="75">
        <f t="shared" si="0"/>
        <v>0.11572265625</v>
      </c>
      <c r="J36" s="78"/>
    </row>
    <row r="37" ht="18.95" customHeight="1" spans="2:8">
      <c r="B37" s="32" t="s">
        <v>108</v>
      </c>
      <c r="C37" s="33" t="s">
        <v>109</v>
      </c>
      <c r="D37" s="30">
        <v>61.44</v>
      </c>
      <c r="E37" s="36">
        <v>68.55</v>
      </c>
      <c r="F37" s="36">
        <v>68.55</v>
      </c>
      <c r="G37" s="36"/>
      <c r="H37" s="75">
        <f t="shared" si="0"/>
        <v>0.11572265625</v>
      </c>
    </row>
    <row r="38" ht="19.9" customHeight="1" spans="2:8">
      <c r="B38" s="32" t="s">
        <v>110</v>
      </c>
      <c r="C38" s="33" t="s">
        <v>45</v>
      </c>
      <c r="D38" s="30"/>
      <c r="E38" s="36">
        <v>10</v>
      </c>
      <c r="F38" s="36"/>
      <c r="G38" s="36">
        <v>10</v>
      </c>
      <c r="H38" s="75"/>
    </row>
    <row r="39" ht="17.25" customHeight="1" spans="2:8">
      <c r="B39" s="32" t="s">
        <v>111</v>
      </c>
      <c r="C39" s="33" t="s">
        <v>112</v>
      </c>
      <c r="D39" s="30"/>
      <c r="E39" s="36">
        <v>10</v>
      </c>
      <c r="F39" s="36"/>
      <c r="G39" s="36">
        <v>10</v>
      </c>
      <c r="H39" s="75"/>
    </row>
    <row r="40" ht="18.95" customHeight="1" spans="2:8">
      <c r="B40" s="32" t="s">
        <v>113</v>
      </c>
      <c r="C40" s="33" t="s">
        <v>114</v>
      </c>
      <c r="D40" s="30"/>
      <c r="E40" s="36">
        <v>10</v>
      </c>
      <c r="F40" s="36"/>
      <c r="G40" s="36">
        <v>10</v>
      </c>
      <c r="H40" s="75"/>
    </row>
    <row r="41" ht="23.25" customHeight="1" spans="2:7">
      <c r="B41" s="77"/>
      <c r="C41" s="25"/>
      <c r="E41" s="25"/>
      <c r="F41" s="25"/>
      <c r="G41" s="25"/>
    </row>
    <row r="45" spans="6:6">
      <c r="F45" s="78"/>
    </row>
  </sheetData>
  <mergeCells count="7">
    <mergeCell ref="B6:F6"/>
    <mergeCell ref="B7:C7"/>
    <mergeCell ref="E7:G7"/>
    <mergeCell ref="B9:C9"/>
    <mergeCell ref="D7:D8"/>
    <mergeCell ref="H7:H8"/>
    <mergeCell ref="B3:G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workbookViewId="0">
      <selection activeCell="F9" sqref="F9"/>
    </sheetView>
  </sheetViews>
  <sheetFormatPr defaultColWidth="10" defaultRowHeight="13.5" outlineLevelCol="7"/>
  <cols>
    <col min="1" max="1" width="0.25" customWidth="1"/>
    <col min="2" max="2" width="23.625" customWidth="1"/>
    <col min="3" max="3" width="33.875" customWidth="1"/>
    <col min="4" max="4" width="19.5" customWidth="1"/>
    <col min="5" max="5" width="21.75" customWidth="1"/>
    <col min="6" max="6" width="17.5" customWidth="1"/>
    <col min="7" max="7" width="9.75" customWidth="1"/>
  </cols>
  <sheetData>
    <row r="1" ht="18.2" customHeight="1" spans="1:6">
      <c r="A1" s="25"/>
      <c r="B1" s="67"/>
      <c r="C1" s="58"/>
      <c r="D1" s="58"/>
      <c r="E1" s="58"/>
      <c r="F1" s="58"/>
    </row>
    <row r="2" ht="16.35" customHeight="1"/>
    <row r="3" ht="16.35" customHeight="1" spans="2:6">
      <c r="B3" s="59" t="s">
        <v>8</v>
      </c>
      <c r="C3" s="59"/>
      <c r="D3" s="59"/>
      <c r="E3" s="59"/>
      <c r="F3" s="59"/>
    </row>
    <row r="4" ht="16.35" customHeight="1" spans="2:6">
      <c r="B4" s="59"/>
      <c r="C4" s="59"/>
      <c r="D4" s="59"/>
      <c r="E4" s="59"/>
      <c r="F4" s="59"/>
    </row>
    <row r="5" ht="16.35" customHeight="1" spans="2:6">
      <c r="B5" s="68" t="s">
        <v>115</v>
      </c>
      <c r="C5" s="68"/>
      <c r="D5" s="68"/>
      <c r="E5" s="68"/>
      <c r="F5" s="68"/>
    </row>
    <row r="6" ht="20.65" customHeight="1" spans="2:6">
      <c r="B6" s="21" t="s">
        <v>25</v>
      </c>
      <c r="C6" s="21"/>
      <c r="D6" s="25"/>
      <c r="E6" s="25"/>
      <c r="F6" s="53" t="s">
        <v>26</v>
      </c>
    </row>
    <row r="7" ht="36.2" customHeight="1" spans="2:6">
      <c r="B7" s="60" t="s">
        <v>116</v>
      </c>
      <c r="C7" s="60"/>
      <c r="D7" s="60" t="s">
        <v>117</v>
      </c>
      <c r="E7" s="60"/>
      <c r="F7" s="60"/>
    </row>
    <row r="8" ht="27.6" customHeight="1" spans="2:6">
      <c r="B8" s="60" t="s">
        <v>118</v>
      </c>
      <c r="C8" s="60" t="s">
        <v>55</v>
      </c>
      <c r="D8" s="60" t="s">
        <v>119</v>
      </c>
      <c r="E8" s="60" t="s">
        <v>120</v>
      </c>
      <c r="F8" s="60" t="s">
        <v>121</v>
      </c>
    </row>
    <row r="9" ht="19.9" customHeight="1" spans="2:8">
      <c r="B9" s="61" t="s">
        <v>31</v>
      </c>
      <c r="C9" s="61"/>
      <c r="D9" s="62">
        <v>1540.45</v>
      </c>
      <c r="E9" s="62">
        <v>1268.57</v>
      </c>
      <c r="F9" s="62">
        <v>271.88</v>
      </c>
      <c r="H9">
        <f>327.7-F9</f>
        <v>55.82</v>
      </c>
    </row>
    <row r="10" ht="19.9" customHeight="1" spans="2:6">
      <c r="B10" s="32" t="s">
        <v>122</v>
      </c>
      <c r="C10" s="33" t="s">
        <v>123</v>
      </c>
      <c r="D10" s="63">
        <v>1160.21</v>
      </c>
      <c r="E10" s="63">
        <v>1160.21</v>
      </c>
      <c r="F10" s="63"/>
    </row>
    <row r="11" ht="18.95" customHeight="1" spans="2:6">
      <c r="B11" s="32" t="s">
        <v>124</v>
      </c>
      <c r="C11" s="33" t="s">
        <v>125</v>
      </c>
      <c r="D11" s="63">
        <v>289.64</v>
      </c>
      <c r="E11" s="63">
        <v>289.64</v>
      </c>
      <c r="F11" s="63"/>
    </row>
    <row r="12" ht="18.95" customHeight="1" spans="2:6">
      <c r="B12" s="32" t="s">
        <v>126</v>
      </c>
      <c r="C12" s="33" t="s">
        <v>127</v>
      </c>
      <c r="D12" s="63">
        <v>174.96</v>
      </c>
      <c r="E12" s="63">
        <v>174.96</v>
      </c>
      <c r="F12" s="63"/>
    </row>
    <row r="13" ht="18.95" customHeight="1" spans="2:6">
      <c r="B13" s="32" t="s">
        <v>128</v>
      </c>
      <c r="C13" s="33" t="s">
        <v>129</v>
      </c>
      <c r="D13" s="63">
        <v>27.2</v>
      </c>
      <c r="E13" s="63">
        <v>27.2</v>
      </c>
      <c r="F13" s="63"/>
    </row>
    <row r="14" ht="18.95" customHeight="1" spans="2:6">
      <c r="B14" s="32" t="s">
        <v>130</v>
      </c>
      <c r="C14" s="33" t="s">
        <v>131</v>
      </c>
      <c r="D14" s="63">
        <v>196.17</v>
      </c>
      <c r="E14" s="63">
        <v>196.17</v>
      </c>
      <c r="F14" s="63"/>
    </row>
    <row r="15" ht="18.95" customHeight="1" spans="2:6">
      <c r="B15" s="32" t="s">
        <v>132</v>
      </c>
      <c r="C15" s="33" t="s">
        <v>133</v>
      </c>
      <c r="D15" s="63">
        <v>91.4</v>
      </c>
      <c r="E15" s="63">
        <v>91.4</v>
      </c>
      <c r="F15" s="63"/>
    </row>
    <row r="16" ht="18.95" customHeight="1" spans="2:6">
      <c r="B16" s="32" t="s">
        <v>134</v>
      </c>
      <c r="C16" s="33" t="s">
        <v>135</v>
      </c>
      <c r="D16" s="63">
        <v>45.7</v>
      </c>
      <c r="E16" s="63">
        <v>45.7</v>
      </c>
      <c r="F16" s="63"/>
    </row>
    <row r="17" ht="18.95" customHeight="1" spans="2:6">
      <c r="B17" s="32" t="s">
        <v>136</v>
      </c>
      <c r="C17" s="33" t="s">
        <v>137</v>
      </c>
      <c r="D17" s="63">
        <v>57.13</v>
      </c>
      <c r="E17" s="63">
        <v>57.13</v>
      </c>
      <c r="F17" s="63"/>
    </row>
    <row r="18" ht="18.95" customHeight="1" spans="2:6">
      <c r="B18" s="32" t="s">
        <v>138</v>
      </c>
      <c r="C18" s="33" t="s">
        <v>139</v>
      </c>
      <c r="D18" s="63">
        <v>2.67</v>
      </c>
      <c r="E18" s="63">
        <v>2.67</v>
      </c>
      <c r="F18" s="63"/>
    </row>
    <row r="19" ht="18.95" customHeight="1" spans="2:6">
      <c r="B19" s="32" t="s">
        <v>140</v>
      </c>
      <c r="C19" s="33" t="s">
        <v>141</v>
      </c>
      <c r="D19" s="63">
        <v>68.55</v>
      </c>
      <c r="E19" s="63">
        <v>68.55</v>
      </c>
      <c r="F19" s="63"/>
    </row>
    <row r="20" ht="18.95" customHeight="1" spans="2:6">
      <c r="B20" s="32" t="s">
        <v>142</v>
      </c>
      <c r="C20" s="33" t="s">
        <v>143</v>
      </c>
      <c r="D20" s="63">
        <v>10.72</v>
      </c>
      <c r="E20" s="63">
        <v>10.72</v>
      </c>
      <c r="F20" s="63"/>
    </row>
    <row r="21" ht="18.95" customHeight="1" spans="2:6">
      <c r="B21" s="32" t="s">
        <v>144</v>
      </c>
      <c r="C21" s="33" t="s">
        <v>145</v>
      </c>
      <c r="D21" s="63">
        <v>196.06</v>
      </c>
      <c r="E21" s="63">
        <v>196.06</v>
      </c>
      <c r="F21" s="63"/>
    </row>
    <row r="22" ht="19.9" customHeight="1" spans="2:6">
      <c r="B22" s="32" t="s">
        <v>146</v>
      </c>
      <c r="C22" s="33" t="s">
        <v>147</v>
      </c>
      <c r="D22" s="63">
        <v>271.88</v>
      </c>
      <c r="E22" s="63"/>
      <c r="F22" s="63">
        <v>271.88</v>
      </c>
    </row>
    <row r="23" ht="18.95" customHeight="1" spans="2:6">
      <c r="B23" s="32" t="s">
        <v>148</v>
      </c>
      <c r="C23" s="33" t="s">
        <v>149</v>
      </c>
      <c r="D23" s="63">
        <v>63</v>
      </c>
      <c r="E23" s="63"/>
      <c r="F23" s="63">
        <v>63</v>
      </c>
    </row>
    <row r="24" ht="18.95" customHeight="1" spans="2:6">
      <c r="B24" s="32" t="s">
        <v>150</v>
      </c>
      <c r="C24" s="33" t="s">
        <v>151</v>
      </c>
      <c r="D24" s="63">
        <v>22</v>
      </c>
      <c r="E24" s="63"/>
      <c r="F24" s="63">
        <v>22</v>
      </c>
    </row>
    <row r="25" ht="18.95" customHeight="1" spans="2:6">
      <c r="B25" s="32" t="s">
        <v>152</v>
      </c>
      <c r="C25" s="33" t="s">
        <v>153</v>
      </c>
      <c r="D25" s="63">
        <v>1</v>
      </c>
      <c r="E25" s="63"/>
      <c r="F25" s="63">
        <v>1</v>
      </c>
    </row>
    <row r="26" ht="18.95" customHeight="1" spans="2:6">
      <c r="B26" s="32" t="s">
        <v>154</v>
      </c>
      <c r="C26" s="33" t="s">
        <v>155</v>
      </c>
      <c r="D26" s="63">
        <v>3.5</v>
      </c>
      <c r="E26" s="63"/>
      <c r="F26" s="63">
        <v>3.5</v>
      </c>
    </row>
    <row r="27" ht="18.95" customHeight="1" spans="2:6">
      <c r="B27" s="32" t="s">
        <v>156</v>
      </c>
      <c r="C27" s="33" t="s">
        <v>157</v>
      </c>
      <c r="D27" s="63">
        <v>17.5</v>
      </c>
      <c r="E27" s="63"/>
      <c r="F27" s="63">
        <v>17.5</v>
      </c>
    </row>
    <row r="28" ht="18.95" customHeight="1" spans="2:6">
      <c r="B28" s="32" t="s">
        <v>158</v>
      </c>
      <c r="C28" s="33" t="s">
        <v>159</v>
      </c>
      <c r="D28" s="63">
        <v>6</v>
      </c>
      <c r="E28" s="63"/>
      <c r="F28" s="63">
        <v>6</v>
      </c>
    </row>
    <row r="29" ht="18.95" customHeight="1" spans="2:6">
      <c r="B29" s="32" t="s">
        <v>160</v>
      </c>
      <c r="C29" s="33" t="s">
        <v>161</v>
      </c>
      <c r="D29" s="63">
        <v>11</v>
      </c>
      <c r="E29" s="63"/>
      <c r="F29" s="63">
        <v>11</v>
      </c>
    </row>
    <row r="30" ht="18.95" customHeight="1" spans="2:6">
      <c r="B30" s="32" t="s">
        <v>162</v>
      </c>
      <c r="C30" s="33" t="s">
        <v>163</v>
      </c>
      <c r="D30" s="63">
        <v>5</v>
      </c>
      <c r="E30" s="63"/>
      <c r="F30" s="63">
        <v>5</v>
      </c>
    </row>
    <row r="31" ht="18.95" customHeight="1" spans="2:6">
      <c r="B31" s="32" t="s">
        <v>164</v>
      </c>
      <c r="C31" s="33" t="s">
        <v>165</v>
      </c>
      <c r="D31" s="63">
        <v>18</v>
      </c>
      <c r="E31" s="63"/>
      <c r="F31" s="63">
        <v>18</v>
      </c>
    </row>
    <row r="32" ht="18.95" customHeight="1" spans="2:6">
      <c r="B32" s="32" t="s">
        <v>166</v>
      </c>
      <c r="C32" s="33" t="s">
        <v>167</v>
      </c>
      <c r="D32" s="63">
        <v>11.34</v>
      </c>
      <c r="E32" s="63"/>
      <c r="F32" s="63">
        <v>11.34</v>
      </c>
    </row>
    <row r="33" ht="18.95" customHeight="1" spans="2:6">
      <c r="B33" s="32" t="s">
        <v>168</v>
      </c>
      <c r="C33" s="33" t="s">
        <v>169</v>
      </c>
      <c r="D33" s="63">
        <v>4.5</v>
      </c>
      <c r="E33" s="63"/>
      <c r="F33" s="63">
        <v>4.5</v>
      </c>
    </row>
    <row r="34" ht="18.95" customHeight="1" spans="2:6">
      <c r="B34" s="32" t="s">
        <v>170</v>
      </c>
      <c r="C34" s="33" t="s">
        <v>171</v>
      </c>
      <c r="D34" s="63">
        <v>15</v>
      </c>
      <c r="E34" s="63"/>
      <c r="F34" s="63">
        <v>15</v>
      </c>
    </row>
    <row r="35" ht="18.95" customHeight="1" spans="2:6">
      <c r="B35" s="32" t="s">
        <v>172</v>
      </c>
      <c r="C35" s="33" t="s">
        <v>173</v>
      </c>
      <c r="D35" s="63">
        <v>5</v>
      </c>
      <c r="E35" s="63"/>
      <c r="F35" s="63">
        <v>5</v>
      </c>
    </row>
    <row r="36" ht="18.95" customHeight="1" spans="2:6">
      <c r="B36" s="32" t="s">
        <v>174</v>
      </c>
      <c r="C36" s="33" t="s">
        <v>175</v>
      </c>
      <c r="D36" s="63">
        <v>6.04</v>
      </c>
      <c r="E36" s="63"/>
      <c r="F36" s="63">
        <v>6.04</v>
      </c>
    </row>
    <row r="37" ht="18.95" customHeight="1" spans="2:6">
      <c r="B37" s="32" t="s">
        <v>176</v>
      </c>
      <c r="C37" s="33" t="s">
        <v>177</v>
      </c>
      <c r="D37" s="63">
        <v>8.69</v>
      </c>
      <c r="E37" s="63"/>
      <c r="F37" s="63">
        <v>8.69</v>
      </c>
    </row>
    <row r="38" ht="18.95" customHeight="1" spans="2:6">
      <c r="B38" s="32" t="s">
        <v>178</v>
      </c>
      <c r="C38" s="33" t="s">
        <v>179</v>
      </c>
      <c r="D38" s="63">
        <v>8</v>
      </c>
      <c r="E38" s="63"/>
      <c r="F38" s="63">
        <v>8</v>
      </c>
    </row>
    <row r="39" ht="18.95" customHeight="1" spans="2:6">
      <c r="B39" s="32" t="s">
        <v>180</v>
      </c>
      <c r="C39" s="33" t="s">
        <v>181</v>
      </c>
      <c r="D39" s="63">
        <v>51.3</v>
      </c>
      <c r="E39" s="63"/>
      <c r="F39" s="63">
        <v>51.3</v>
      </c>
    </row>
    <row r="40" ht="18.95" customHeight="1" spans="2:6">
      <c r="B40" s="32" t="s">
        <v>182</v>
      </c>
      <c r="C40" s="33" t="s">
        <v>183</v>
      </c>
      <c r="D40" s="63">
        <v>15</v>
      </c>
      <c r="E40" s="63"/>
      <c r="F40" s="63">
        <v>15</v>
      </c>
    </row>
    <row r="41" ht="19.9" customHeight="1" spans="2:6">
      <c r="B41" s="32" t="s">
        <v>184</v>
      </c>
      <c r="C41" s="33" t="s">
        <v>185</v>
      </c>
      <c r="D41" s="63">
        <v>108.36</v>
      </c>
      <c r="E41" s="63">
        <v>108.36</v>
      </c>
      <c r="F41" s="63"/>
    </row>
    <row r="42" ht="18.95" customHeight="1" spans="2:6">
      <c r="B42" s="32" t="s">
        <v>186</v>
      </c>
      <c r="C42" s="33" t="s">
        <v>187</v>
      </c>
      <c r="D42" s="63">
        <v>8.4</v>
      </c>
      <c r="E42" s="63">
        <v>8.4</v>
      </c>
      <c r="F42" s="63"/>
    </row>
    <row r="43" ht="18.95" customHeight="1" spans="2:6">
      <c r="B43" s="32" t="s">
        <v>188</v>
      </c>
      <c r="C43" s="33" t="s">
        <v>189</v>
      </c>
      <c r="D43" s="63">
        <v>99.96</v>
      </c>
      <c r="E43" s="63">
        <v>99.96</v>
      </c>
      <c r="F43" s="63"/>
    </row>
  </sheetData>
  <mergeCells count="6">
    <mergeCell ref="B5:F5"/>
    <mergeCell ref="B6:C6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selection activeCell="F25" sqref="F25"/>
    </sheetView>
  </sheetViews>
  <sheetFormatPr defaultColWidth="10" defaultRowHeight="13.5"/>
  <cols>
    <col min="1" max="1" width="0.375" customWidth="1"/>
    <col min="2" max="2" width="19.87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19.87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  <col min="14" max="14" width="9.75" customWidth="1"/>
  </cols>
  <sheetData>
    <row r="1" ht="16.35" customHeight="1" spans="1:2">
      <c r="A1" s="25"/>
      <c r="B1" s="19"/>
    </row>
    <row r="2" ht="16.35" customHeight="1" spans="2:13">
      <c r="B2" s="38" t="s">
        <v>10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ht="16.35" customHeight="1" spans="2:13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ht="16.35" customHeight="1" spans="2:13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ht="20.65" customHeight="1" spans="2:13">
      <c r="B5" s="21" t="s">
        <v>25</v>
      </c>
      <c r="C5" s="21"/>
      <c r="M5" s="53" t="s">
        <v>26</v>
      </c>
    </row>
    <row r="6" ht="38.85" customHeight="1" spans="2:13">
      <c r="B6" s="64" t="s">
        <v>52</v>
      </c>
      <c r="C6" s="64"/>
      <c r="D6" s="64"/>
      <c r="E6" s="64"/>
      <c r="F6" s="64"/>
      <c r="G6" s="64"/>
      <c r="H6" s="64" t="s">
        <v>51</v>
      </c>
      <c r="I6" s="64"/>
      <c r="J6" s="64"/>
      <c r="K6" s="64"/>
      <c r="L6" s="64"/>
      <c r="M6" s="64"/>
    </row>
    <row r="7" ht="36.2" customHeight="1" spans="2:13">
      <c r="B7" s="64" t="s">
        <v>31</v>
      </c>
      <c r="C7" s="64" t="s">
        <v>190</v>
      </c>
      <c r="D7" s="64" t="s">
        <v>191</v>
      </c>
      <c r="E7" s="64"/>
      <c r="F7" s="64"/>
      <c r="G7" s="64" t="s">
        <v>192</v>
      </c>
      <c r="H7" s="64" t="s">
        <v>31</v>
      </c>
      <c r="I7" s="64" t="s">
        <v>190</v>
      </c>
      <c r="J7" s="64" t="s">
        <v>191</v>
      </c>
      <c r="K7" s="64"/>
      <c r="L7" s="64"/>
      <c r="M7" s="64" t="s">
        <v>192</v>
      </c>
    </row>
    <row r="8" ht="36.2" customHeight="1" spans="2:13">
      <c r="B8" s="64"/>
      <c r="C8" s="64"/>
      <c r="D8" s="64" t="s">
        <v>56</v>
      </c>
      <c r="E8" s="64" t="s">
        <v>193</v>
      </c>
      <c r="F8" s="64" t="s">
        <v>194</v>
      </c>
      <c r="G8" s="64"/>
      <c r="H8" s="64"/>
      <c r="I8" s="64"/>
      <c r="J8" s="64" t="s">
        <v>56</v>
      </c>
      <c r="K8" s="64" t="s">
        <v>193</v>
      </c>
      <c r="L8" s="64" t="s">
        <v>194</v>
      </c>
      <c r="M8" s="64"/>
    </row>
    <row r="9" ht="25.9" customHeight="1" spans="2:13">
      <c r="B9" s="65">
        <v>12.5</v>
      </c>
      <c r="C9" s="65"/>
      <c r="D9" s="65">
        <v>8</v>
      </c>
      <c r="E9" s="65"/>
      <c r="F9" s="65">
        <v>8</v>
      </c>
      <c r="G9" s="65">
        <v>4.5</v>
      </c>
      <c r="H9" s="65"/>
      <c r="I9" s="65"/>
      <c r="J9" s="65">
        <f>L9+M9</f>
        <v>13.14</v>
      </c>
      <c r="K9" s="65"/>
      <c r="L9" s="65">
        <v>8</v>
      </c>
      <c r="M9" s="65">
        <v>5.14</v>
      </c>
    </row>
    <row r="22" spans="6:6">
      <c r="F22" s="66"/>
    </row>
  </sheetData>
  <mergeCells count="12">
    <mergeCell ref="B5:C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B17" sqref="B17:C18"/>
    </sheetView>
  </sheetViews>
  <sheetFormatPr defaultColWidth="10" defaultRowHeight="13.5" outlineLevelCol="5"/>
  <cols>
    <col min="1" max="1" width="0.375" customWidth="1"/>
    <col min="2" max="2" width="19.87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ht="16.35" customHeight="1" spans="1:6">
      <c r="A1" s="25"/>
      <c r="B1" s="19"/>
      <c r="C1" s="58"/>
      <c r="D1" s="58"/>
      <c r="E1" s="58"/>
      <c r="F1" s="58"/>
    </row>
    <row r="2" ht="16.35" customHeight="1" spans="2:2">
      <c r="B2" s="25"/>
    </row>
    <row r="3" ht="24.95" customHeight="1" spans="2:6">
      <c r="B3" s="59" t="s">
        <v>12</v>
      </c>
      <c r="C3" s="59"/>
      <c r="D3" s="59"/>
      <c r="E3" s="59"/>
      <c r="F3" s="59"/>
    </row>
    <row r="4" ht="26.65" customHeight="1" spans="2:6">
      <c r="B4" s="59"/>
      <c r="C4" s="59"/>
      <c r="D4" s="59"/>
      <c r="E4" s="59"/>
      <c r="F4" s="59"/>
    </row>
    <row r="5" ht="16.35" customHeight="1" spans="2:6">
      <c r="B5" s="58"/>
      <c r="C5" s="58"/>
      <c r="D5" s="58"/>
      <c r="E5" s="58"/>
      <c r="F5" s="58"/>
    </row>
    <row r="6" ht="20.65" customHeight="1" spans="2:6">
      <c r="B6" s="21" t="s">
        <v>25</v>
      </c>
      <c r="C6" s="21"/>
      <c r="D6" s="58"/>
      <c r="E6" s="58"/>
      <c r="F6" s="53" t="s">
        <v>26</v>
      </c>
    </row>
    <row r="7" ht="33.6" customHeight="1" spans="2:6">
      <c r="B7" s="60" t="s">
        <v>54</v>
      </c>
      <c r="C7" s="60" t="s">
        <v>55</v>
      </c>
      <c r="D7" s="60" t="s">
        <v>195</v>
      </c>
      <c r="E7" s="60"/>
      <c r="F7" s="60"/>
    </row>
    <row r="8" ht="31.15" customHeight="1" spans="2:6">
      <c r="B8" s="60"/>
      <c r="C8" s="60"/>
      <c r="D8" s="60" t="s">
        <v>119</v>
      </c>
      <c r="E8" s="60" t="s">
        <v>57</v>
      </c>
      <c r="F8" s="60" t="s">
        <v>58</v>
      </c>
    </row>
    <row r="9" ht="20.65" customHeight="1" spans="2:6">
      <c r="B9" s="61" t="s">
        <v>31</v>
      </c>
      <c r="C9" s="61"/>
      <c r="D9" s="62"/>
      <c r="E9" s="62"/>
      <c r="F9" s="62"/>
    </row>
    <row r="10" ht="16.35" customHeight="1" spans="2:6">
      <c r="B10" s="32" t="s">
        <v>64</v>
      </c>
      <c r="C10" s="33" t="s">
        <v>40</v>
      </c>
      <c r="D10" s="63"/>
      <c r="E10" s="63"/>
      <c r="F10" s="63"/>
    </row>
    <row r="11" ht="16.35" customHeight="1" spans="2:6">
      <c r="B11" s="32" t="s">
        <v>196</v>
      </c>
      <c r="C11" s="33" t="s">
        <v>197</v>
      </c>
      <c r="D11" s="63"/>
      <c r="E11" s="63"/>
      <c r="F11" s="63"/>
    </row>
    <row r="12" ht="16.35" customHeight="1" spans="2:6">
      <c r="B12" s="32" t="s">
        <v>198</v>
      </c>
      <c r="C12" s="33" t="s">
        <v>199</v>
      </c>
      <c r="D12" s="63"/>
      <c r="E12" s="63"/>
      <c r="F12" s="63"/>
    </row>
    <row r="13" ht="16.35" customHeight="1" spans="2:6">
      <c r="B13" s="32" t="s">
        <v>82</v>
      </c>
      <c r="C13" s="33" t="s">
        <v>43</v>
      </c>
      <c r="D13" s="63"/>
      <c r="E13" s="63"/>
      <c r="F13" s="63"/>
    </row>
    <row r="14" ht="16.35" customHeight="1" spans="2:6">
      <c r="B14" s="32" t="s">
        <v>200</v>
      </c>
      <c r="C14" s="33" t="s">
        <v>201</v>
      </c>
      <c r="D14" s="63"/>
      <c r="E14" s="63"/>
      <c r="F14" s="63"/>
    </row>
    <row r="15" ht="16.35" customHeight="1" spans="2:6">
      <c r="B15" s="32" t="s">
        <v>202</v>
      </c>
      <c r="C15" s="33" t="s">
        <v>203</v>
      </c>
      <c r="D15" s="63"/>
      <c r="E15" s="63"/>
      <c r="F15" s="63"/>
    </row>
    <row r="16" ht="16.35" customHeight="1"/>
    <row r="17" ht="16.35" customHeight="1" spans="2:3">
      <c r="B17" s="25" t="s">
        <v>204</v>
      </c>
      <c r="C17" s="25"/>
    </row>
    <row r="18" ht="16.35" customHeight="1" spans="2:3">
      <c r="B18" s="25"/>
      <c r="C18" s="25"/>
    </row>
    <row r="19" ht="16.35" customHeight="1"/>
    <row r="20" ht="16.35" customHeight="1" spans="3:3">
      <c r="C20" s="25"/>
    </row>
  </sheetData>
  <mergeCells count="7">
    <mergeCell ref="B6:C6"/>
    <mergeCell ref="D7:F7"/>
    <mergeCell ref="B9:C9"/>
    <mergeCell ref="B7:B8"/>
    <mergeCell ref="C7:C8"/>
    <mergeCell ref="B17:C1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D20" sqref="D20"/>
    </sheetView>
  </sheetViews>
  <sheetFormatPr defaultColWidth="10" defaultRowHeight="13.5" outlineLevelCol="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ht="16.35" customHeight="1" spans="1:3">
      <c r="A1" s="25"/>
      <c r="C1" s="27"/>
    </row>
    <row r="2" ht="16.35" customHeight="1"/>
    <row r="3" ht="16.35" customHeight="1" spans="3:6">
      <c r="C3" s="38" t="s">
        <v>14</v>
      </c>
      <c r="D3" s="38"/>
      <c r="E3" s="38"/>
      <c r="F3" s="38"/>
    </row>
    <row r="4" ht="16.35" customHeight="1" spans="3:6">
      <c r="C4" s="38"/>
      <c r="D4" s="38"/>
      <c r="E4" s="38"/>
      <c r="F4" s="38"/>
    </row>
    <row r="5" ht="16.35" customHeight="1"/>
    <row r="6" ht="20.65" customHeight="1" spans="3:6">
      <c r="C6" s="21" t="s">
        <v>25</v>
      </c>
      <c r="D6" s="21"/>
      <c r="F6" s="54" t="s">
        <v>26</v>
      </c>
    </row>
    <row r="7" ht="34.5" customHeight="1" spans="3:6">
      <c r="C7" s="55" t="s">
        <v>27</v>
      </c>
      <c r="D7" s="55"/>
      <c r="E7" s="55" t="s">
        <v>28</v>
      </c>
      <c r="F7" s="55"/>
    </row>
    <row r="8" ht="32.85" customHeight="1" spans="3:6">
      <c r="C8" s="55" t="s">
        <v>29</v>
      </c>
      <c r="D8" s="55" t="s">
        <v>30</v>
      </c>
      <c r="E8" s="55" t="s">
        <v>29</v>
      </c>
      <c r="F8" s="55" t="s">
        <v>30</v>
      </c>
    </row>
    <row r="9" ht="24.95" customHeight="1" spans="3:6">
      <c r="C9" s="56" t="s">
        <v>31</v>
      </c>
      <c r="D9" s="57">
        <v>1871.77</v>
      </c>
      <c r="E9" s="56" t="s">
        <v>31</v>
      </c>
      <c r="F9" s="57">
        <v>1871.77</v>
      </c>
    </row>
    <row r="10" ht="24.95" customHeight="1" spans="3:6">
      <c r="C10" s="23" t="s">
        <v>205</v>
      </c>
      <c r="D10" s="57">
        <v>1871.77</v>
      </c>
      <c r="E10" s="23" t="s">
        <v>206</v>
      </c>
      <c r="F10" s="57">
        <v>1871.77</v>
      </c>
    </row>
    <row r="11" ht="20.65" customHeight="1" spans="2:6">
      <c r="B11" s="58" t="s">
        <v>207</v>
      </c>
      <c r="C11" s="43" t="s">
        <v>208</v>
      </c>
      <c r="D11" s="57">
        <v>1871.77</v>
      </c>
      <c r="E11" s="43" t="s">
        <v>38</v>
      </c>
      <c r="F11" s="57">
        <v>803.43</v>
      </c>
    </row>
    <row r="12" ht="20.65" customHeight="1" spans="2:6">
      <c r="B12" s="58" t="s">
        <v>209</v>
      </c>
      <c r="C12" s="43" t="s">
        <v>210</v>
      </c>
      <c r="D12" s="57"/>
      <c r="E12" s="43" t="s">
        <v>40</v>
      </c>
      <c r="F12" s="57">
        <v>237.07</v>
      </c>
    </row>
    <row r="13" ht="20.65" customHeight="1" spans="2:6">
      <c r="B13" s="58"/>
      <c r="C13" s="43" t="s">
        <v>211</v>
      </c>
      <c r="D13" s="57"/>
      <c r="E13" s="43" t="s">
        <v>42</v>
      </c>
      <c r="F13" s="57">
        <v>76.25</v>
      </c>
    </row>
    <row r="14" ht="20.65" customHeight="1" spans="2:6">
      <c r="B14" s="58"/>
      <c r="C14" s="43" t="s">
        <v>212</v>
      </c>
      <c r="D14" s="57"/>
      <c r="E14" s="43" t="s">
        <v>43</v>
      </c>
      <c r="F14" s="57">
        <v>676.47</v>
      </c>
    </row>
    <row r="15" ht="20.65" customHeight="1" spans="2:6">
      <c r="B15" s="58"/>
      <c r="C15" s="43" t="s">
        <v>213</v>
      </c>
      <c r="D15" s="57"/>
      <c r="E15" s="43" t="s">
        <v>44</v>
      </c>
      <c r="F15" s="57">
        <v>68.55</v>
      </c>
    </row>
    <row r="16" ht="20.65" customHeight="1" spans="2:6">
      <c r="B16" s="58"/>
      <c r="C16" s="43" t="s">
        <v>214</v>
      </c>
      <c r="D16" s="57"/>
      <c r="E16" s="43" t="s">
        <v>45</v>
      </c>
      <c r="F16" s="57">
        <v>10</v>
      </c>
    </row>
    <row r="17" ht="20.65" customHeight="1" spans="2:6">
      <c r="B17" s="58"/>
      <c r="C17" s="43" t="s">
        <v>215</v>
      </c>
      <c r="D17" s="57"/>
      <c r="E17" s="43"/>
      <c r="F17" s="57"/>
    </row>
    <row r="18" ht="20.65" customHeight="1" spans="2:6">
      <c r="B18" s="58"/>
      <c r="C18" s="43" t="s">
        <v>216</v>
      </c>
      <c r="D18" s="57"/>
      <c r="E18" s="43"/>
      <c r="F18" s="57"/>
    </row>
    <row r="19" ht="20.65" customHeight="1" spans="2:6">
      <c r="B19" s="58"/>
      <c r="C19" s="43" t="s">
        <v>217</v>
      </c>
      <c r="D19" s="57"/>
      <c r="E19" s="43"/>
      <c r="F19" s="57"/>
    </row>
    <row r="20" ht="20.65" customHeight="1" spans="3:6">
      <c r="C20" s="23" t="s">
        <v>46</v>
      </c>
      <c r="D20" s="57"/>
      <c r="E20" s="23" t="s">
        <v>47</v>
      </c>
      <c r="F20" s="23"/>
    </row>
    <row r="21" ht="18.2" customHeight="1" spans="3:6">
      <c r="C21" s="23" t="s">
        <v>218</v>
      </c>
      <c r="D21" s="23"/>
      <c r="E21" s="23"/>
      <c r="F21" s="23"/>
    </row>
  </sheetData>
  <mergeCells count="4">
    <mergeCell ref="C6:D6"/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4"/>
  <sheetViews>
    <sheetView workbookViewId="0">
      <selection activeCell="A1" sqref="A1"/>
    </sheetView>
  </sheetViews>
  <sheetFormatPr defaultColWidth="10" defaultRowHeight="13.5"/>
  <cols>
    <col min="1" max="1" width="0.375" customWidth="1"/>
    <col min="2" max="2" width="15.25" customWidth="1"/>
    <col min="3" max="3" width="28.5" customWidth="1"/>
    <col min="4" max="4" width="11.5" customWidth="1"/>
    <col min="5" max="5" width="13.2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  <col min="16" max="16" width="9.75" customWidth="1"/>
  </cols>
  <sheetData>
    <row r="1" ht="16.35" customHeight="1" spans="1:3">
      <c r="A1" s="25"/>
      <c r="B1" s="37"/>
      <c r="C1" s="37"/>
    </row>
    <row r="2" ht="16.35" customHeight="1"/>
    <row r="3" ht="16.35" customHeight="1" spans="2:14">
      <c r="B3" s="28" t="s">
        <v>16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ht="16.35" customHeight="1" spans="2:14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ht="16.35" customHeight="1"/>
    <row r="6" ht="20.65" customHeight="1" spans="2:15">
      <c r="B6" s="21" t="s">
        <v>25</v>
      </c>
      <c r="C6" s="21"/>
      <c r="D6" s="21"/>
      <c r="O6" s="53" t="s">
        <v>26</v>
      </c>
    </row>
    <row r="7" ht="36.2" customHeight="1" spans="2:15">
      <c r="B7" s="45" t="s">
        <v>219</v>
      </c>
      <c r="C7" s="45"/>
      <c r="D7" s="45" t="s">
        <v>119</v>
      </c>
      <c r="E7" s="46" t="s">
        <v>220</v>
      </c>
      <c r="F7" s="47" t="s">
        <v>221</v>
      </c>
      <c r="G7" s="47" t="s">
        <v>222</v>
      </c>
      <c r="H7" s="47" t="s">
        <v>223</v>
      </c>
      <c r="I7" s="47" t="s">
        <v>224</v>
      </c>
      <c r="J7" s="47" t="s">
        <v>225</v>
      </c>
      <c r="K7" s="47" t="s">
        <v>226</v>
      </c>
      <c r="L7" s="47" t="s">
        <v>227</v>
      </c>
      <c r="M7" s="47" t="s">
        <v>228</v>
      </c>
      <c r="N7" s="47" t="s">
        <v>229</v>
      </c>
      <c r="O7" s="47" t="s">
        <v>230</v>
      </c>
    </row>
    <row r="8" ht="30.2" customHeight="1" spans="2:15">
      <c r="B8" s="45" t="s">
        <v>118</v>
      </c>
      <c r="C8" s="45" t="s">
        <v>55</v>
      </c>
      <c r="D8" s="45"/>
      <c r="E8" s="46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ht="20.65" customHeight="1" spans="2:15">
      <c r="B9" s="48" t="s">
        <v>31</v>
      </c>
      <c r="C9" s="48"/>
      <c r="D9" s="49">
        <v>1871.77</v>
      </c>
      <c r="E9" s="49"/>
      <c r="F9" s="49">
        <v>1871.77</v>
      </c>
      <c r="G9" s="49"/>
      <c r="H9" s="49"/>
      <c r="I9" s="49"/>
      <c r="J9" s="49"/>
      <c r="K9" s="49"/>
      <c r="L9" s="49"/>
      <c r="M9" s="49"/>
      <c r="N9" s="49"/>
      <c r="O9" s="49"/>
    </row>
    <row r="10" ht="20.65" customHeight="1" spans="2:15">
      <c r="B10" s="50" t="s">
        <v>59</v>
      </c>
      <c r="C10" s="51" t="s">
        <v>38</v>
      </c>
      <c r="D10" s="52">
        <v>803.43</v>
      </c>
      <c r="E10" s="52"/>
      <c r="F10" s="52">
        <v>803.43</v>
      </c>
      <c r="G10" s="52"/>
      <c r="H10" s="52"/>
      <c r="I10" s="52"/>
      <c r="J10" s="52"/>
      <c r="K10" s="52"/>
      <c r="L10" s="52"/>
      <c r="M10" s="52"/>
      <c r="N10" s="52"/>
      <c r="O10" s="52"/>
    </row>
    <row r="11" ht="18.2" customHeight="1" spans="2:15">
      <c r="B11" s="50" t="s">
        <v>231</v>
      </c>
      <c r="C11" s="51" t="s">
        <v>232</v>
      </c>
      <c r="D11" s="52">
        <v>803.43</v>
      </c>
      <c r="E11" s="52"/>
      <c r="F11" s="52">
        <v>803.43</v>
      </c>
      <c r="G11" s="52"/>
      <c r="H11" s="52"/>
      <c r="I11" s="52"/>
      <c r="J11" s="52"/>
      <c r="K11" s="52"/>
      <c r="L11" s="52"/>
      <c r="M11" s="52"/>
      <c r="N11" s="52"/>
      <c r="O11" s="52"/>
    </row>
    <row r="12" ht="19.9" customHeight="1" spans="2:15">
      <c r="B12" s="50" t="s">
        <v>233</v>
      </c>
      <c r="C12" s="51" t="s">
        <v>234</v>
      </c>
      <c r="D12" s="52">
        <v>803.43</v>
      </c>
      <c r="E12" s="52"/>
      <c r="F12" s="52">
        <v>803.43</v>
      </c>
      <c r="G12" s="52"/>
      <c r="H12" s="52"/>
      <c r="I12" s="52"/>
      <c r="J12" s="52"/>
      <c r="K12" s="52"/>
      <c r="L12" s="52"/>
      <c r="M12" s="52"/>
      <c r="N12" s="52"/>
      <c r="O12" s="52"/>
    </row>
    <row r="13" ht="20.65" customHeight="1" spans="2:15">
      <c r="B13" s="50" t="s">
        <v>64</v>
      </c>
      <c r="C13" s="51" t="s">
        <v>40</v>
      </c>
      <c r="D13" s="52">
        <v>237.07</v>
      </c>
      <c r="E13" s="52"/>
      <c r="F13" s="52">
        <v>237.07</v>
      </c>
      <c r="G13" s="52"/>
      <c r="H13" s="52"/>
      <c r="I13" s="52"/>
      <c r="J13" s="52"/>
      <c r="K13" s="52"/>
      <c r="L13" s="52"/>
      <c r="M13" s="52"/>
      <c r="N13" s="52"/>
      <c r="O13" s="52"/>
    </row>
    <row r="14" ht="18.2" customHeight="1" spans="2:15">
      <c r="B14" s="50" t="s">
        <v>235</v>
      </c>
      <c r="C14" s="51" t="s">
        <v>236</v>
      </c>
      <c r="D14" s="52">
        <v>237.07</v>
      </c>
      <c r="E14" s="52"/>
      <c r="F14" s="52">
        <v>237.07</v>
      </c>
      <c r="G14" s="52"/>
      <c r="H14" s="52"/>
      <c r="I14" s="52"/>
      <c r="J14" s="52"/>
      <c r="K14" s="52"/>
      <c r="L14" s="52"/>
      <c r="M14" s="52"/>
      <c r="N14" s="52"/>
      <c r="O14" s="52"/>
    </row>
    <row r="15" ht="19.9" customHeight="1" spans="2:15">
      <c r="B15" s="50" t="s">
        <v>237</v>
      </c>
      <c r="C15" s="51" t="s">
        <v>238</v>
      </c>
      <c r="D15" s="52">
        <v>91.4</v>
      </c>
      <c r="E15" s="52"/>
      <c r="F15" s="52">
        <v>91.4</v>
      </c>
      <c r="G15" s="52"/>
      <c r="H15" s="52"/>
      <c r="I15" s="52"/>
      <c r="J15" s="52"/>
      <c r="K15" s="52"/>
      <c r="L15" s="52"/>
      <c r="M15" s="52"/>
      <c r="N15" s="52"/>
      <c r="O15" s="52"/>
    </row>
    <row r="16" ht="19.9" customHeight="1" spans="2:15">
      <c r="B16" s="50" t="s">
        <v>239</v>
      </c>
      <c r="C16" s="51" t="s">
        <v>240</v>
      </c>
      <c r="D16" s="52">
        <v>45.7</v>
      </c>
      <c r="E16" s="52"/>
      <c r="F16" s="52">
        <v>45.7</v>
      </c>
      <c r="G16" s="52"/>
      <c r="H16" s="52"/>
      <c r="I16" s="52"/>
      <c r="J16" s="52"/>
      <c r="K16" s="52"/>
      <c r="L16" s="52"/>
      <c r="M16" s="52"/>
      <c r="N16" s="52"/>
      <c r="O16" s="52"/>
    </row>
    <row r="17" ht="19.9" customHeight="1" spans="2:15">
      <c r="B17" s="50" t="s">
        <v>241</v>
      </c>
      <c r="C17" s="51" t="s">
        <v>242</v>
      </c>
      <c r="D17" s="52">
        <v>99.96</v>
      </c>
      <c r="E17" s="52"/>
      <c r="F17" s="52">
        <v>99.96</v>
      </c>
      <c r="G17" s="52"/>
      <c r="H17" s="52"/>
      <c r="I17" s="52"/>
      <c r="J17" s="52"/>
      <c r="K17" s="52"/>
      <c r="L17" s="52"/>
      <c r="M17" s="52"/>
      <c r="N17" s="52"/>
      <c r="O17" s="52"/>
    </row>
    <row r="18" ht="18.2" customHeight="1" spans="2:15">
      <c r="B18" s="50" t="s">
        <v>243</v>
      </c>
      <c r="C18" s="51" t="s">
        <v>244</v>
      </c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</row>
    <row r="19" ht="19.9" customHeight="1" spans="2:15">
      <c r="B19" s="50" t="s">
        <v>245</v>
      </c>
      <c r="C19" s="51" t="s">
        <v>246</v>
      </c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</row>
    <row r="20" ht="20.65" customHeight="1" spans="2:15">
      <c r="B20" s="50" t="s">
        <v>73</v>
      </c>
      <c r="C20" s="51" t="s">
        <v>42</v>
      </c>
      <c r="D20" s="52">
        <v>76.25</v>
      </c>
      <c r="E20" s="52"/>
      <c r="F20" s="52">
        <v>76.25</v>
      </c>
      <c r="G20" s="52"/>
      <c r="H20" s="52"/>
      <c r="I20" s="52"/>
      <c r="J20" s="52"/>
      <c r="K20" s="52"/>
      <c r="L20" s="52"/>
      <c r="M20" s="52"/>
      <c r="N20" s="52"/>
      <c r="O20" s="52"/>
    </row>
    <row r="21" ht="18.2" customHeight="1" spans="2:15">
      <c r="B21" s="50" t="s">
        <v>247</v>
      </c>
      <c r="C21" s="51" t="s">
        <v>248</v>
      </c>
      <c r="D21" s="52">
        <v>76.25</v>
      </c>
      <c r="E21" s="52"/>
      <c r="F21" s="52">
        <v>76.25</v>
      </c>
      <c r="G21" s="52"/>
      <c r="H21" s="52"/>
      <c r="I21" s="52"/>
      <c r="J21" s="52"/>
      <c r="K21" s="52"/>
      <c r="L21" s="52"/>
      <c r="M21" s="52"/>
      <c r="N21" s="52"/>
      <c r="O21" s="52"/>
    </row>
    <row r="22" ht="19.9" customHeight="1" spans="2:15">
      <c r="B22" s="50" t="s">
        <v>249</v>
      </c>
      <c r="C22" s="51" t="s">
        <v>250</v>
      </c>
      <c r="D22" s="52">
        <v>44.71</v>
      </c>
      <c r="E22" s="52"/>
      <c r="F22" s="52">
        <v>44.71</v>
      </c>
      <c r="G22" s="52"/>
      <c r="H22" s="52"/>
      <c r="I22" s="52"/>
      <c r="J22" s="52"/>
      <c r="K22" s="52"/>
      <c r="L22" s="52"/>
      <c r="M22" s="52"/>
      <c r="N22" s="52"/>
      <c r="O22" s="52"/>
    </row>
    <row r="23" ht="19.9" customHeight="1" spans="2:15">
      <c r="B23" s="50" t="s">
        <v>251</v>
      </c>
      <c r="C23" s="51" t="s">
        <v>252</v>
      </c>
      <c r="D23" s="52">
        <v>23.14</v>
      </c>
      <c r="E23" s="52"/>
      <c r="F23" s="52">
        <v>23.14</v>
      </c>
      <c r="G23" s="52"/>
      <c r="H23" s="52"/>
      <c r="I23" s="52"/>
      <c r="J23" s="52"/>
      <c r="K23" s="52"/>
      <c r="L23" s="52"/>
      <c r="M23" s="52"/>
      <c r="N23" s="52"/>
      <c r="O23" s="52"/>
    </row>
    <row r="24" ht="19.9" customHeight="1" spans="2:15">
      <c r="B24" s="50" t="s">
        <v>253</v>
      </c>
      <c r="C24" s="51" t="s">
        <v>254</v>
      </c>
      <c r="D24" s="52">
        <v>8.4</v>
      </c>
      <c r="E24" s="52"/>
      <c r="F24" s="52">
        <v>8.4</v>
      </c>
      <c r="G24" s="52"/>
      <c r="H24" s="52"/>
      <c r="I24" s="52"/>
      <c r="J24" s="52"/>
      <c r="K24" s="52"/>
      <c r="L24" s="52"/>
      <c r="M24" s="52"/>
      <c r="N24" s="52"/>
      <c r="O24" s="52"/>
    </row>
    <row r="25" ht="20.65" customHeight="1" spans="2:15">
      <c r="B25" s="50" t="s">
        <v>82</v>
      </c>
      <c r="C25" s="51" t="s">
        <v>43</v>
      </c>
      <c r="D25" s="52">
        <v>676.47</v>
      </c>
      <c r="E25" s="52"/>
      <c r="F25" s="52">
        <v>676.47</v>
      </c>
      <c r="G25" s="52"/>
      <c r="H25" s="52"/>
      <c r="I25" s="52"/>
      <c r="J25" s="52"/>
      <c r="K25" s="52"/>
      <c r="L25" s="52"/>
      <c r="M25" s="52"/>
      <c r="N25" s="52"/>
      <c r="O25" s="52"/>
    </row>
    <row r="26" ht="18.2" customHeight="1" spans="2:15">
      <c r="B26" s="50" t="s">
        <v>255</v>
      </c>
      <c r="C26" s="51" t="s">
        <v>256</v>
      </c>
      <c r="D26" s="52">
        <v>419.72</v>
      </c>
      <c r="E26" s="52"/>
      <c r="F26" s="52">
        <v>419.72</v>
      </c>
      <c r="G26" s="52"/>
      <c r="H26" s="52"/>
      <c r="I26" s="52"/>
      <c r="J26" s="52"/>
      <c r="K26" s="52"/>
      <c r="L26" s="52"/>
      <c r="M26" s="52"/>
      <c r="N26" s="52"/>
      <c r="O26" s="52"/>
    </row>
    <row r="27" ht="19.9" customHeight="1" spans="2:15">
      <c r="B27" s="50" t="s">
        <v>257</v>
      </c>
      <c r="C27" s="51" t="s">
        <v>258</v>
      </c>
      <c r="D27" s="52">
        <v>391.12</v>
      </c>
      <c r="E27" s="52"/>
      <c r="F27" s="52">
        <v>391.12</v>
      </c>
      <c r="G27" s="52"/>
      <c r="H27" s="52"/>
      <c r="I27" s="52"/>
      <c r="J27" s="52"/>
      <c r="K27" s="52"/>
      <c r="L27" s="52"/>
      <c r="M27" s="52"/>
      <c r="N27" s="52"/>
      <c r="O27" s="52"/>
    </row>
    <row r="28" ht="19.9" customHeight="1" spans="2:15">
      <c r="B28" s="50" t="s">
        <v>259</v>
      </c>
      <c r="C28" s="51" t="s">
        <v>260</v>
      </c>
      <c r="D28" s="52">
        <v>28.6</v>
      </c>
      <c r="E28" s="52"/>
      <c r="F28" s="52">
        <v>28.6</v>
      </c>
      <c r="G28" s="52"/>
      <c r="H28" s="52"/>
      <c r="I28" s="52"/>
      <c r="J28" s="52"/>
      <c r="K28" s="52"/>
      <c r="L28" s="52"/>
      <c r="M28" s="52"/>
      <c r="N28" s="52"/>
      <c r="O28" s="52"/>
    </row>
    <row r="29" ht="19.9" customHeight="1" spans="2:15">
      <c r="B29" s="50" t="s">
        <v>261</v>
      </c>
      <c r="C29" s="51" t="s">
        <v>262</v>
      </c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</row>
    <row r="30" ht="18.2" customHeight="1" spans="2:15">
      <c r="B30" s="50" t="s">
        <v>263</v>
      </c>
      <c r="C30" s="51" t="s">
        <v>264</v>
      </c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</row>
    <row r="31" ht="19.9" customHeight="1" spans="2:15">
      <c r="B31" s="50" t="s">
        <v>265</v>
      </c>
      <c r="C31" s="51" t="s">
        <v>266</v>
      </c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</row>
    <row r="32" ht="18.2" customHeight="1" spans="2:15">
      <c r="B32" s="50" t="s">
        <v>267</v>
      </c>
      <c r="C32" s="51" t="s">
        <v>268</v>
      </c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</row>
    <row r="33" ht="19.9" customHeight="1" spans="2:15">
      <c r="B33" s="50" t="s">
        <v>269</v>
      </c>
      <c r="C33" s="51" t="s">
        <v>270</v>
      </c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</row>
    <row r="34" ht="18.2" customHeight="1" spans="2:15">
      <c r="B34" s="50" t="s">
        <v>271</v>
      </c>
      <c r="C34" s="51" t="s">
        <v>272</v>
      </c>
      <c r="D34" s="52">
        <v>256.75</v>
      </c>
      <c r="E34" s="52"/>
      <c r="F34" s="52">
        <v>256.75</v>
      </c>
      <c r="G34" s="52"/>
      <c r="H34" s="52"/>
      <c r="I34" s="52"/>
      <c r="J34" s="52"/>
      <c r="K34" s="52"/>
      <c r="L34" s="52"/>
      <c r="M34" s="52"/>
      <c r="N34" s="52"/>
      <c r="O34" s="52"/>
    </row>
    <row r="35" ht="19.9" customHeight="1" spans="2:15">
      <c r="B35" s="50" t="s">
        <v>273</v>
      </c>
      <c r="C35" s="51" t="s">
        <v>274</v>
      </c>
      <c r="D35" s="52">
        <v>256.75</v>
      </c>
      <c r="E35" s="52"/>
      <c r="F35" s="52">
        <v>256.75</v>
      </c>
      <c r="G35" s="52"/>
      <c r="H35" s="52"/>
      <c r="I35" s="52"/>
      <c r="J35" s="52"/>
      <c r="K35" s="52"/>
      <c r="L35" s="52"/>
      <c r="M35" s="52"/>
      <c r="N35" s="52"/>
      <c r="O35" s="52"/>
    </row>
    <row r="36" ht="19.9" customHeight="1" spans="2:15">
      <c r="B36" s="50" t="s">
        <v>275</v>
      </c>
      <c r="C36" s="51" t="s">
        <v>276</v>
      </c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</row>
    <row r="37" ht="18.2" customHeight="1" spans="2:15">
      <c r="B37" s="50" t="s">
        <v>277</v>
      </c>
      <c r="C37" s="51" t="s">
        <v>278</v>
      </c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</row>
    <row r="38" ht="19.9" customHeight="1" spans="2:15">
      <c r="B38" s="50" t="s">
        <v>279</v>
      </c>
      <c r="C38" s="51" t="s">
        <v>280</v>
      </c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</row>
    <row r="39" ht="20.65" customHeight="1" spans="2:15">
      <c r="B39" s="50" t="s">
        <v>105</v>
      </c>
      <c r="C39" s="51" t="s">
        <v>44</v>
      </c>
      <c r="D39" s="52">
        <v>68.55</v>
      </c>
      <c r="E39" s="52"/>
      <c r="F39" s="52">
        <v>68.55</v>
      </c>
      <c r="G39" s="52"/>
      <c r="H39" s="52"/>
      <c r="I39" s="52"/>
      <c r="J39" s="52"/>
      <c r="K39" s="52"/>
      <c r="L39" s="52"/>
      <c r="M39" s="52"/>
      <c r="N39" s="52"/>
      <c r="O39" s="52"/>
    </row>
    <row r="40" ht="18.2" customHeight="1" spans="2:15">
      <c r="B40" s="50" t="s">
        <v>281</v>
      </c>
      <c r="C40" s="51" t="s">
        <v>282</v>
      </c>
      <c r="D40" s="52">
        <v>68.55</v>
      </c>
      <c r="E40" s="52"/>
      <c r="F40" s="52">
        <v>68.55</v>
      </c>
      <c r="G40" s="52"/>
      <c r="H40" s="52"/>
      <c r="I40" s="52"/>
      <c r="J40" s="52"/>
      <c r="K40" s="52"/>
      <c r="L40" s="52"/>
      <c r="M40" s="52"/>
      <c r="N40" s="52"/>
      <c r="O40" s="52"/>
    </row>
    <row r="41" ht="19.9" customHeight="1" spans="2:15">
      <c r="B41" s="50" t="s">
        <v>283</v>
      </c>
      <c r="C41" s="51" t="s">
        <v>284</v>
      </c>
      <c r="D41" s="52">
        <v>68.55</v>
      </c>
      <c r="E41" s="52"/>
      <c r="F41" s="52">
        <v>68.55</v>
      </c>
      <c r="G41" s="52"/>
      <c r="H41" s="52"/>
      <c r="I41" s="52"/>
      <c r="J41" s="52"/>
      <c r="K41" s="52"/>
      <c r="L41" s="52"/>
      <c r="M41" s="52"/>
      <c r="N41" s="52"/>
      <c r="O41" s="52"/>
    </row>
    <row r="42" ht="20.65" customHeight="1" spans="2:15">
      <c r="B42" s="50" t="s">
        <v>110</v>
      </c>
      <c r="C42" s="51" t="s">
        <v>45</v>
      </c>
      <c r="D42" s="52">
        <v>10</v>
      </c>
      <c r="E42" s="52"/>
      <c r="F42" s="52">
        <v>10</v>
      </c>
      <c r="G42" s="52"/>
      <c r="H42" s="52"/>
      <c r="I42" s="52"/>
      <c r="J42" s="52"/>
      <c r="K42" s="52"/>
      <c r="L42" s="52"/>
      <c r="M42" s="52"/>
      <c r="N42" s="52"/>
      <c r="O42" s="52"/>
    </row>
    <row r="43" ht="18.2" customHeight="1" spans="2:15">
      <c r="B43" s="50" t="s">
        <v>285</v>
      </c>
      <c r="C43" s="51" t="s">
        <v>286</v>
      </c>
      <c r="D43" s="52">
        <v>10</v>
      </c>
      <c r="E43" s="52"/>
      <c r="F43" s="52">
        <v>10</v>
      </c>
      <c r="G43" s="52"/>
      <c r="H43" s="52"/>
      <c r="I43" s="52"/>
      <c r="J43" s="52"/>
      <c r="K43" s="52"/>
      <c r="L43" s="52"/>
      <c r="M43" s="52"/>
      <c r="N43" s="52"/>
      <c r="O43" s="52"/>
    </row>
    <row r="44" ht="19.9" customHeight="1" spans="2:15">
      <c r="B44" s="50" t="s">
        <v>287</v>
      </c>
      <c r="C44" s="51" t="s">
        <v>288</v>
      </c>
      <c r="D44" s="52">
        <v>10</v>
      </c>
      <c r="E44" s="52"/>
      <c r="F44" s="52">
        <v>10</v>
      </c>
      <c r="G44" s="52"/>
      <c r="H44" s="52"/>
      <c r="I44" s="52"/>
      <c r="J44" s="52"/>
      <c r="K44" s="52"/>
      <c r="L44" s="52"/>
      <c r="M44" s="52"/>
      <c r="N44" s="52"/>
      <c r="O44" s="52"/>
    </row>
  </sheetData>
  <mergeCells count="17">
    <mergeCell ref="B1:C1"/>
    <mergeCell ref="B6:D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N4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A1" sqref="A1"/>
    </sheetView>
  </sheetViews>
  <sheetFormatPr defaultColWidth="10" defaultRowHeight="13.5"/>
  <cols>
    <col min="1" max="1" width="0.5" customWidth="1"/>
    <col min="2" max="2" width="15.25" customWidth="1"/>
    <col min="3" max="3" width="28.5" customWidth="1"/>
    <col min="4" max="4" width="11.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  <col min="10" max="10" width="9.75" customWidth="1"/>
  </cols>
  <sheetData>
    <row r="1" ht="16.35" customHeight="1" spans="1:2">
      <c r="A1" s="25"/>
      <c r="B1" s="37"/>
    </row>
    <row r="2" ht="16.35" customHeight="1"/>
    <row r="3" ht="16.35" customHeight="1" spans="2:9">
      <c r="B3" s="38" t="s">
        <v>18</v>
      </c>
      <c r="C3" s="38"/>
      <c r="D3" s="38"/>
      <c r="E3" s="38"/>
      <c r="F3" s="38"/>
      <c r="G3" s="38"/>
      <c r="H3" s="38"/>
      <c r="I3" s="38"/>
    </row>
    <row r="4" ht="16.35" customHeight="1" spans="2:9">
      <c r="B4" s="38"/>
      <c r="C4" s="38"/>
      <c r="D4" s="38"/>
      <c r="E4" s="38"/>
      <c r="F4" s="38"/>
      <c r="G4" s="38"/>
      <c r="H4" s="38"/>
      <c r="I4" s="38"/>
    </row>
    <row r="5" ht="16.35" customHeight="1" spans="2:6">
      <c r="B5" s="39"/>
      <c r="C5" s="39"/>
      <c r="D5" s="39"/>
      <c r="E5" s="39"/>
      <c r="F5" s="39"/>
    </row>
    <row r="6" ht="20.65" customHeight="1" spans="2:9">
      <c r="B6" s="21" t="s">
        <v>25</v>
      </c>
      <c r="C6" s="21"/>
      <c r="D6" s="21"/>
      <c r="E6" s="39"/>
      <c r="I6" s="44" t="s">
        <v>26</v>
      </c>
    </row>
    <row r="7" ht="43.9" customHeight="1" spans="2:9">
      <c r="B7" s="40" t="s">
        <v>118</v>
      </c>
      <c r="C7" s="40" t="s">
        <v>55</v>
      </c>
      <c r="D7" s="40" t="s">
        <v>119</v>
      </c>
      <c r="E7" s="40" t="s">
        <v>289</v>
      </c>
      <c r="F7" s="40" t="s">
        <v>290</v>
      </c>
      <c r="G7" s="40" t="s">
        <v>291</v>
      </c>
      <c r="H7" s="40" t="s">
        <v>292</v>
      </c>
      <c r="I7" s="40" t="s">
        <v>293</v>
      </c>
    </row>
    <row r="8" ht="23.25" customHeight="1" spans="2:9">
      <c r="B8" s="41" t="s">
        <v>31</v>
      </c>
      <c r="C8" s="41"/>
      <c r="D8" s="35">
        <v>1871.77</v>
      </c>
      <c r="E8" s="35">
        <v>1540.45</v>
      </c>
      <c r="F8" s="35">
        <v>331.32</v>
      </c>
      <c r="G8" s="35"/>
      <c r="H8" s="35"/>
      <c r="I8" s="35"/>
    </row>
    <row r="9" ht="21.6" customHeight="1" spans="2:9">
      <c r="B9" s="42" t="s">
        <v>59</v>
      </c>
      <c r="C9" s="43" t="s">
        <v>38</v>
      </c>
      <c r="D9" s="24">
        <v>803.43</v>
      </c>
      <c r="E9" s="24">
        <v>767.46</v>
      </c>
      <c r="F9" s="24">
        <v>35.97</v>
      </c>
      <c r="G9" s="35"/>
      <c r="H9" s="35"/>
      <c r="I9" s="35"/>
    </row>
    <row r="10" ht="20.65" customHeight="1" spans="2:9">
      <c r="B10" s="42" t="s">
        <v>294</v>
      </c>
      <c r="C10" s="43" t="s">
        <v>295</v>
      </c>
      <c r="D10" s="24">
        <v>803.43</v>
      </c>
      <c r="E10" s="24">
        <v>767.46</v>
      </c>
      <c r="F10" s="24">
        <v>35.97</v>
      </c>
      <c r="G10" s="35"/>
      <c r="H10" s="35"/>
      <c r="I10" s="35"/>
    </row>
    <row r="11" ht="20.65" customHeight="1" spans="2:9">
      <c r="B11" s="42" t="s">
        <v>296</v>
      </c>
      <c r="C11" s="43" t="s">
        <v>297</v>
      </c>
      <c r="D11" s="24">
        <v>803.43</v>
      </c>
      <c r="E11" s="24">
        <v>767.46</v>
      </c>
      <c r="F11" s="24">
        <v>35.97</v>
      </c>
      <c r="G11" s="35"/>
      <c r="H11" s="35"/>
      <c r="I11" s="35"/>
    </row>
    <row r="12" ht="21.6" customHeight="1" spans="2:9">
      <c r="B12" s="42" t="s">
        <v>64</v>
      </c>
      <c r="C12" s="43" t="s">
        <v>40</v>
      </c>
      <c r="D12" s="24">
        <v>237.07</v>
      </c>
      <c r="E12" s="24">
        <v>237.07</v>
      </c>
      <c r="F12" s="24"/>
      <c r="G12" s="35"/>
      <c r="H12" s="35"/>
      <c r="I12" s="35"/>
    </row>
    <row r="13" ht="20.65" customHeight="1" spans="2:9">
      <c r="B13" s="42" t="s">
        <v>298</v>
      </c>
      <c r="C13" s="43" t="s">
        <v>299</v>
      </c>
      <c r="D13" s="24">
        <v>237.07</v>
      </c>
      <c r="E13" s="24">
        <v>237.07</v>
      </c>
      <c r="F13" s="24"/>
      <c r="G13" s="35"/>
      <c r="H13" s="35"/>
      <c r="I13" s="35"/>
    </row>
    <row r="14" ht="20.65" customHeight="1" spans="2:9">
      <c r="B14" s="42" t="s">
        <v>300</v>
      </c>
      <c r="C14" s="43" t="s">
        <v>301</v>
      </c>
      <c r="D14" s="24">
        <v>91.4</v>
      </c>
      <c r="E14" s="24">
        <v>91.4</v>
      </c>
      <c r="F14" s="24"/>
      <c r="G14" s="35"/>
      <c r="H14" s="35"/>
      <c r="I14" s="35"/>
    </row>
    <row r="15" ht="20.65" customHeight="1" spans="2:9">
      <c r="B15" s="42" t="s">
        <v>302</v>
      </c>
      <c r="C15" s="43" t="s">
        <v>303</v>
      </c>
      <c r="D15" s="24">
        <v>45.7</v>
      </c>
      <c r="E15" s="24">
        <v>45.7</v>
      </c>
      <c r="F15" s="24"/>
      <c r="G15" s="35"/>
      <c r="H15" s="35"/>
      <c r="I15" s="35"/>
    </row>
    <row r="16" ht="20.65" customHeight="1" spans="2:9">
      <c r="B16" s="42" t="s">
        <v>304</v>
      </c>
      <c r="C16" s="43" t="s">
        <v>305</v>
      </c>
      <c r="D16" s="24">
        <v>99.96</v>
      </c>
      <c r="E16" s="24">
        <v>99.96</v>
      </c>
      <c r="F16" s="24"/>
      <c r="G16" s="35"/>
      <c r="H16" s="35"/>
      <c r="I16" s="35"/>
    </row>
    <row r="17" ht="20.65" customHeight="1" spans="2:9">
      <c r="B17" s="42" t="s">
        <v>306</v>
      </c>
      <c r="C17" s="43" t="s">
        <v>307</v>
      </c>
      <c r="D17" s="24"/>
      <c r="E17" s="24"/>
      <c r="F17" s="24"/>
      <c r="G17" s="35"/>
      <c r="H17" s="35"/>
      <c r="I17" s="35"/>
    </row>
    <row r="18" ht="20.65" customHeight="1" spans="2:9">
      <c r="B18" s="42" t="s">
        <v>308</v>
      </c>
      <c r="C18" s="43" t="s">
        <v>309</v>
      </c>
      <c r="D18" s="24"/>
      <c r="E18" s="24"/>
      <c r="F18" s="24"/>
      <c r="G18" s="35"/>
      <c r="H18" s="35"/>
      <c r="I18" s="35"/>
    </row>
    <row r="19" ht="21.6" customHeight="1" spans="2:9">
      <c r="B19" s="42" t="s">
        <v>73</v>
      </c>
      <c r="C19" s="43" t="s">
        <v>42</v>
      </c>
      <c r="D19" s="24">
        <v>76.25</v>
      </c>
      <c r="E19" s="24">
        <v>76.25</v>
      </c>
      <c r="F19" s="24"/>
      <c r="G19" s="35"/>
      <c r="H19" s="35"/>
      <c r="I19" s="35"/>
    </row>
    <row r="20" ht="20.65" customHeight="1" spans="2:9">
      <c r="B20" s="42" t="s">
        <v>310</v>
      </c>
      <c r="C20" s="43" t="s">
        <v>311</v>
      </c>
      <c r="D20" s="24">
        <v>76.25</v>
      </c>
      <c r="E20" s="24">
        <v>76.25</v>
      </c>
      <c r="F20" s="24"/>
      <c r="G20" s="35"/>
      <c r="H20" s="35"/>
      <c r="I20" s="35"/>
    </row>
    <row r="21" ht="20.65" customHeight="1" spans="2:9">
      <c r="B21" s="42" t="s">
        <v>312</v>
      </c>
      <c r="C21" s="43" t="s">
        <v>313</v>
      </c>
      <c r="D21" s="24">
        <v>44.71</v>
      </c>
      <c r="E21" s="24">
        <v>44.71</v>
      </c>
      <c r="F21" s="24"/>
      <c r="G21" s="35"/>
      <c r="H21" s="35"/>
      <c r="I21" s="35"/>
    </row>
    <row r="22" ht="20.65" customHeight="1" spans="2:9">
      <c r="B22" s="42" t="s">
        <v>314</v>
      </c>
      <c r="C22" s="43" t="s">
        <v>315</v>
      </c>
      <c r="D22" s="24">
        <v>23.14</v>
      </c>
      <c r="E22" s="24">
        <v>23.14</v>
      </c>
      <c r="F22" s="24"/>
      <c r="G22" s="35"/>
      <c r="H22" s="35"/>
      <c r="I22" s="35"/>
    </row>
    <row r="23" ht="20.65" customHeight="1" spans="2:9">
      <c r="B23" s="42" t="s">
        <v>316</v>
      </c>
      <c r="C23" s="43" t="s">
        <v>317</v>
      </c>
      <c r="D23" s="24">
        <v>8.4</v>
      </c>
      <c r="E23" s="24">
        <v>8.4</v>
      </c>
      <c r="F23" s="24"/>
      <c r="G23" s="35"/>
      <c r="H23" s="35"/>
      <c r="I23" s="35"/>
    </row>
    <row r="24" ht="21.6" customHeight="1" spans="2:9">
      <c r="B24" s="42" t="s">
        <v>82</v>
      </c>
      <c r="C24" s="43" t="s">
        <v>43</v>
      </c>
      <c r="D24" s="24">
        <v>676.47</v>
      </c>
      <c r="E24" s="24">
        <v>391.12</v>
      </c>
      <c r="F24" s="24">
        <v>285.35</v>
      </c>
      <c r="G24" s="35"/>
      <c r="H24" s="35"/>
      <c r="I24" s="35"/>
    </row>
    <row r="25" ht="20.65" customHeight="1" spans="2:9">
      <c r="B25" s="42" t="s">
        <v>318</v>
      </c>
      <c r="C25" s="43" t="s">
        <v>319</v>
      </c>
      <c r="D25" s="24">
        <v>419.72</v>
      </c>
      <c r="E25" s="24">
        <v>391.12</v>
      </c>
      <c r="F25" s="24">
        <v>28.6</v>
      </c>
      <c r="G25" s="35"/>
      <c r="H25" s="35"/>
      <c r="I25" s="35"/>
    </row>
    <row r="26" ht="20.65" customHeight="1" spans="2:9">
      <c r="B26" s="42" t="s">
        <v>320</v>
      </c>
      <c r="C26" s="43" t="s">
        <v>321</v>
      </c>
      <c r="D26" s="24">
        <v>391.12</v>
      </c>
      <c r="E26" s="24">
        <v>391.12</v>
      </c>
      <c r="F26" s="24"/>
      <c r="G26" s="35"/>
      <c r="H26" s="35"/>
      <c r="I26" s="35"/>
    </row>
    <row r="27" ht="20.65" customHeight="1" spans="2:9">
      <c r="B27" s="42" t="s">
        <v>322</v>
      </c>
      <c r="C27" s="43" t="s">
        <v>323</v>
      </c>
      <c r="D27" s="24">
        <v>28.6</v>
      </c>
      <c r="E27" s="24"/>
      <c r="F27" s="24">
        <v>28.6</v>
      </c>
      <c r="G27" s="35"/>
      <c r="H27" s="35"/>
      <c r="I27" s="35"/>
    </row>
    <row r="28" ht="20.65" customHeight="1" spans="2:9">
      <c r="B28" s="42" t="s">
        <v>324</v>
      </c>
      <c r="C28" s="43" t="s">
        <v>325</v>
      </c>
      <c r="D28" s="24"/>
      <c r="E28" s="24"/>
      <c r="F28" s="24"/>
      <c r="G28" s="35"/>
      <c r="H28" s="35"/>
      <c r="I28" s="35"/>
    </row>
    <row r="29" ht="20.65" customHeight="1" spans="2:9">
      <c r="B29" s="42" t="s">
        <v>326</v>
      </c>
      <c r="C29" s="43" t="s">
        <v>327</v>
      </c>
      <c r="D29" s="24"/>
      <c r="E29" s="24"/>
      <c r="F29" s="24"/>
      <c r="G29" s="35"/>
      <c r="H29" s="35"/>
      <c r="I29" s="35"/>
    </row>
    <row r="30" ht="20.65" customHeight="1" spans="2:9">
      <c r="B30" s="42" t="s">
        <v>328</v>
      </c>
      <c r="C30" s="43" t="s">
        <v>329</v>
      </c>
      <c r="D30" s="24"/>
      <c r="E30" s="24"/>
      <c r="F30" s="24"/>
      <c r="G30" s="35"/>
      <c r="H30" s="35"/>
      <c r="I30" s="35"/>
    </row>
    <row r="31" ht="20.65" customHeight="1" spans="2:9">
      <c r="B31" s="42" t="s">
        <v>330</v>
      </c>
      <c r="C31" s="43" t="s">
        <v>331</v>
      </c>
      <c r="D31" s="24"/>
      <c r="E31" s="24"/>
      <c r="F31" s="24"/>
      <c r="G31" s="35"/>
      <c r="H31" s="35"/>
      <c r="I31" s="35"/>
    </row>
    <row r="32" ht="20.65" customHeight="1" spans="2:9">
      <c r="B32" s="42" t="s">
        <v>332</v>
      </c>
      <c r="C32" s="43" t="s">
        <v>333</v>
      </c>
      <c r="D32" s="24"/>
      <c r="E32" s="24"/>
      <c r="F32" s="24"/>
      <c r="G32" s="35"/>
      <c r="H32" s="35"/>
      <c r="I32" s="35"/>
    </row>
    <row r="33" ht="20.65" customHeight="1" spans="2:9">
      <c r="B33" s="42" t="s">
        <v>334</v>
      </c>
      <c r="C33" s="43" t="s">
        <v>335</v>
      </c>
      <c r="D33" s="24">
        <v>256.75</v>
      </c>
      <c r="E33" s="24"/>
      <c r="F33" s="24">
        <v>256.75</v>
      </c>
      <c r="G33" s="35"/>
      <c r="H33" s="35"/>
      <c r="I33" s="35"/>
    </row>
    <row r="34" ht="20.65" customHeight="1" spans="2:9">
      <c r="B34" s="42" t="s">
        <v>336</v>
      </c>
      <c r="C34" s="43" t="s">
        <v>337</v>
      </c>
      <c r="D34" s="24">
        <v>256.75</v>
      </c>
      <c r="E34" s="24"/>
      <c r="F34" s="24">
        <v>256.75</v>
      </c>
      <c r="G34" s="35"/>
      <c r="H34" s="35"/>
      <c r="I34" s="35"/>
    </row>
    <row r="35" ht="20.65" customHeight="1" spans="2:9">
      <c r="B35" s="42" t="s">
        <v>338</v>
      </c>
      <c r="C35" s="43" t="s">
        <v>339</v>
      </c>
      <c r="D35" s="24"/>
      <c r="E35" s="24"/>
      <c r="F35" s="24"/>
      <c r="G35" s="35"/>
      <c r="H35" s="35"/>
      <c r="I35" s="35"/>
    </row>
    <row r="36" ht="20.65" customHeight="1" spans="2:9">
      <c r="B36" s="42" t="s">
        <v>340</v>
      </c>
      <c r="C36" s="43" t="s">
        <v>341</v>
      </c>
      <c r="D36" s="24"/>
      <c r="E36" s="24"/>
      <c r="F36" s="24"/>
      <c r="G36" s="35"/>
      <c r="H36" s="35"/>
      <c r="I36" s="35"/>
    </row>
    <row r="37" ht="20.65" customHeight="1" spans="2:9">
      <c r="B37" s="42" t="s">
        <v>342</v>
      </c>
      <c r="C37" s="43" t="s">
        <v>343</v>
      </c>
      <c r="D37" s="24"/>
      <c r="E37" s="24"/>
      <c r="F37" s="24"/>
      <c r="G37" s="35"/>
      <c r="H37" s="35"/>
      <c r="I37" s="35"/>
    </row>
    <row r="38" ht="21.6" customHeight="1" spans="2:9">
      <c r="B38" s="42" t="s">
        <v>105</v>
      </c>
      <c r="C38" s="43" t="s">
        <v>44</v>
      </c>
      <c r="D38" s="24">
        <v>68.55</v>
      </c>
      <c r="E38" s="24">
        <v>68.55</v>
      </c>
      <c r="F38" s="24"/>
      <c r="G38" s="35"/>
      <c r="H38" s="35"/>
      <c r="I38" s="35"/>
    </row>
    <row r="39" ht="20.65" customHeight="1" spans="2:9">
      <c r="B39" s="42" t="s">
        <v>344</v>
      </c>
      <c r="C39" s="43" t="s">
        <v>345</v>
      </c>
      <c r="D39" s="24">
        <v>68.55</v>
      </c>
      <c r="E39" s="24">
        <v>68.55</v>
      </c>
      <c r="F39" s="24"/>
      <c r="G39" s="35"/>
      <c r="H39" s="35"/>
      <c r="I39" s="35"/>
    </row>
    <row r="40" ht="20.65" customHeight="1" spans="2:9">
      <c r="B40" s="42" t="s">
        <v>346</v>
      </c>
      <c r="C40" s="43" t="s">
        <v>347</v>
      </c>
      <c r="D40" s="24">
        <v>68.55</v>
      </c>
      <c r="E40" s="24">
        <v>68.55</v>
      </c>
      <c r="F40" s="24"/>
      <c r="G40" s="35"/>
      <c r="H40" s="35"/>
      <c r="I40" s="35"/>
    </row>
    <row r="41" ht="21.6" customHeight="1" spans="2:9">
      <c r="B41" s="42" t="s">
        <v>110</v>
      </c>
      <c r="C41" s="43" t="s">
        <v>45</v>
      </c>
      <c r="D41" s="24">
        <v>10</v>
      </c>
      <c r="E41" s="24"/>
      <c r="F41" s="24">
        <v>10</v>
      </c>
      <c r="G41" s="35"/>
      <c r="H41" s="35"/>
      <c r="I41" s="35"/>
    </row>
    <row r="42" ht="20.65" customHeight="1" spans="2:9">
      <c r="B42" s="42" t="s">
        <v>348</v>
      </c>
      <c r="C42" s="43" t="s">
        <v>349</v>
      </c>
      <c r="D42" s="24">
        <v>10</v>
      </c>
      <c r="E42" s="24"/>
      <c r="F42" s="24">
        <v>10</v>
      </c>
      <c r="G42" s="35"/>
      <c r="H42" s="35"/>
      <c r="I42" s="35"/>
    </row>
    <row r="43" ht="20.65" customHeight="1" spans="2:9">
      <c r="B43" s="42" t="s">
        <v>350</v>
      </c>
      <c r="C43" s="43" t="s">
        <v>351</v>
      </c>
      <c r="D43" s="24">
        <v>10</v>
      </c>
      <c r="E43" s="24"/>
      <c r="F43" s="24">
        <v>10</v>
      </c>
      <c r="G43" s="35"/>
      <c r="H43" s="35"/>
      <c r="I43" s="35"/>
    </row>
  </sheetData>
  <mergeCells count="3">
    <mergeCell ref="B6:D6"/>
    <mergeCell ref="B8:C8"/>
    <mergeCell ref="B3:I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神瑛</cp:lastModifiedBy>
  <dcterms:created xsi:type="dcterms:W3CDTF">2022-02-16T01:41:00Z</dcterms:created>
  <dcterms:modified xsi:type="dcterms:W3CDTF">2022-02-16T06:23:55Z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74EF720D5170414494DE8D8C91E1D92D</vt:lpwstr>
  </property>
  <property fmtid="{D5CDD505-2E9C-101B-9397-08002B2CF9AE}" pid="3" name="KSOProductBuildVer">
    <vt:lpwstr>2052-11.1.0.11365</vt:lpwstr>
  </property>
</Properties>
</file>