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 name="Sheet2" sheetId="2" r:id="rId2"/>
    <sheet name="Sheet3" sheetId="3" r:id="rId3"/>
  </sheets>
  <definedNames>
    <definedName name="_xlnm.Print_Area" localSheetId="0">Sheet1!$A$2:$J$26</definedName>
    <definedName name="_xlnm.Print_Titles" localSheetId="0">Sheet1!$1:$4</definedName>
  </definedNames>
  <calcPr calcId="144525"/>
</workbook>
</file>

<file path=xl/sharedStrings.xml><?xml version="1.0" encoding="utf-8"?>
<sst xmlns="http://schemas.openxmlformats.org/spreadsheetml/2006/main" count="154" uniqueCount="149">
  <si>
    <t>2019年失能人员集中供养项目绩效评价指标体系</t>
  </si>
  <si>
    <t>一级指标</t>
  </si>
  <si>
    <t>二级指标</t>
  </si>
  <si>
    <t>三级指标</t>
  </si>
  <si>
    <t>指标解释</t>
  </si>
  <si>
    <t>指标说明</t>
  </si>
  <si>
    <t>分值</t>
  </si>
  <si>
    <t>得分</t>
  </si>
  <si>
    <t>扣分说明</t>
  </si>
  <si>
    <t>备注</t>
  </si>
  <si>
    <t>资料依据</t>
  </si>
  <si>
    <t>索引号</t>
  </si>
  <si>
    <t>决策</t>
  </si>
  <si>
    <t>项目立项</t>
  </si>
  <si>
    <t>立项依据充分性</t>
  </si>
  <si>
    <t>项目立项是否符合法律法规、相关政策、发展规划以及部门职责，用以反映和考核项目立项依据情况。</t>
  </si>
  <si>
    <t>评价要点：
①项目立项是否符合国家法律法规、国民经济发展规划和相关政策；（0.2分）
②项目立项是否符合行业发展规划和政策要求；（0.2分）
③项目立项是否与部门职责范围相符，属于部门履职所需；（0.2分）
④项目是否属于公共财政支持范围，是否符合中央、地方事权支出责任划分原则；（0.2分）
⑤项目是否与相关部门同类项目或部门内部相关项目重复。（0.2分）</t>
  </si>
  <si>
    <t>无项目立项资料，已经做了这个项目之后才申请的钱</t>
  </si>
  <si>
    <t>1、《001奉节委办发〔2016〕28号奉节县贫困家庭失能人员集中供养救助办法》</t>
  </si>
  <si>
    <t>SNGY1-1-1</t>
  </si>
  <si>
    <t>立项程序规范性</t>
  </si>
  <si>
    <t>项目申请、设立过程是否符合相关要求，用以反映和考核项目立项的规范情况。</t>
  </si>
  <si>
    <t>评价要点：
①项目是否按照规定的程序申请设立；（0.5分）
②审批文件、材料是否符合相关要求；（0.5分）</t>
  </si>
  <si>
    <t>1、《奉节民政函〔2020〕19号奉节县民政局关于下拨2019年度失能人员集中供养经费的函》；2、《奉节财社[2020]33号关于下达2019年集中供养失能人员供养经费的通知》；</t>
  </si>
  <si>
    <t>SNGY1-1-2</t>
  </si>
  <si>
    <t>绩效目标</t>
  </si>
  <si>
    <t>绩效目标合理性</t>
  </si>
  <si>
    <t>项目所设定的绩效目标是否依据充分，是否符合客观实际，用以反映和考核项目绩效目标与项目实施的相符情况。</t>
  </si>
  <si>
    <t>评价要点：
①项目是否有绩效目标；（0.5分）
②项目绩效目标与实际工作内容是否具有相关性；（0.5分）                                                  ③绩效目标与项目实施方案是否匹配；（0.5分）
④绩效目标申报表是否存在错误指标、遗漏指标或不科学指标。（0.5分）</t>
  </si>
  <si>
    <t>绩效目标申报表</t>
  </si>
  <si>
    <t>SNGY1-2-1</t>
  </si>
  <si>
    <t>绩效指标明确性</t>
  </si>
  <si>
    <t>依据绩效目标设定的绩效指标是否清晰、细化、可衡量等，用以反映和考核项目绩效目标的明细化情况。</t>
  </si>
  <si>
    <t>评价要点：
①是否将项目绩效目标细化分解为具体的绩效指标；（0.6分）                                                         ②是否通过清晰、可衡量的指标值予以体现；（0.7分）
③是否与项目目标任务数或计划数相对应。（0.7分）</t>
  </si>
  <si>
    <t>SNGY1-2-2</t>
  </si>
  <si>
    <t>资金投入</t>
  </si>
  <si>
    <t>预算编制科学性</t>
  </si>
  <si>
    <t>项目预算编制是否经过科学论证、有明确标准，资金额度与年度目标是否相适应，用以反映和考核项目预算编制的科学性、合理性情况。</t>
  </si>
  <si>
    <t>评价要点：
①预算编制是否经过科学论证；（0.5分）
②预算内容与项目内容是否匹配；（0.5分）
③预算额度测算依据是否充分，是否按照标准编制；（0.5分）
④预算确定的项目投资额或资金量是否与工作任务相匹配。（0.5分）</t>
  </si>
  <si>
    <t>无1500元/人/月预算的编制，《奉节县贫困家庭失能人员集中供养救助办法》（奉节委办发〔2016〕28号）文件规定较模糊。扣1分。</t>
  </si>
  <si>
    <t>《奉节县贫困家庭失能人员集中供养救助办法》（奉节委办发〔2016〕28号）文件；三个供养中心花名册 。</t>
  </si>
  <si>
    <t>SNGY1-3-1</t>
  </si>
  <si>
    <t>资金分配合理性</t>
  </si>
  <si>
    <t>项目预算资金分配是否有测算依据，与补助单位或地方实际是否相适应，用以反映和考核项目预算资金分配的科学性、合理性情况。</t>
  </si>
  <si>
    <t>评价要点：
①预算资金分配依据是否充分；（1分）
②各项目资金分配额度是否合理，与项目单位或地方实际是否相适应。（1分）</t>
  </si>
  <si>
    <t>1《奉节财社[2020]33号关于下达2019年集中供养失能人员供养经费的通知》；2、草堂及吐祥申请资金的资料</t>
  </si>
  <si>
    <t>SNGY1-3-2</t>
  </si>
  <si>
    <t>过程</t>
  </si>
  <si>
    <t>资金管理</t>
  </si>
  <si>
    <t>资金到位率</t>
  </si>
  <si>
    <t>实际到位资金与预算资金的比率，用以反映和考核资金落实情况对项目实施的总体保障程度。</t>
  </si>
  <si>
    <t>资金到位率=（实际到位资金/预算资金）×100%。
实际到位资金：一定时期（本年度或项目期）内落实到具体项目的资金。
预算资金：一定时期（本年度或项目期）内预算安排到具体项目的资金。
资金到位率≥100%，得2分；
95%≤资金到位率&lt;100%，扣0.25分；90%≤资金到位率&lt;95%，扣0.50分；
85%≤资金到位率&lt;90%，扣0.75分；80%≤资金到位率&lt;85%，扣1分；
75%≤资金到位率&lt;80%，扣1.25分；70%≤资金到位率&lt;75%，扣1.50分；
60%≤资金到位率＜70%，扣1.75分；资金到位率&lt;60%,零分；</t>
  </si>
  <si>
    <t>根据《奉节财社[2020]33号关于下达2019年集中供养失能人员供养经费的通知》用款批复</t>
  </si>
  <si>
    <t>财政局下拨资金凭证</t>
  </si>
  <si>
    <t>SNGY2-1-1</t>
  </si>
  <si>
    <t>预算执行率</t>
  </si>
  <si>
    <t>项目预算资金是否按照计划执行，用以反映或考核项目预算执行情况。</t>
  </si>
  <si>
    <t>预算执行率=（实际支出资金/实际到位资金）×100%。
实际支出资金：一定时期（本年度或项目期）内项目实际拨付的资金。
预算执行率≥100%，得2分；
95%≤预算执行率&lt;100%，扣0.25分；90%≤预算执行率&lt;95%，扣0.50分；
85%≤预算执行率&lt;90%，扣0.75分；80%≤预算执行率&lt;85%，扣1分；
75%≤预算执行率&lt;80%，扣1.25分；70%≤预算执行率&lt;75%，扣1.50分；
60%≤预算执行率＜70%，扣1.75分；预算执行率&lt;60%,零分；</t>
  </si>
  <si>
    <t>根据民政局、草堂镇政府、吐祥镇政府及供养中心2019年支出明细计算实际支出7121824.14元，加上民政局直接支出部分，已超过720万。</t>
  </si>
  <si>
    <t>检查科目余额表2019年实际支出</t>
  </si>
  <si>
    <t>三个供养中心科目余额表，支出明细账。</t>
  </si>
  <si>
    <t>SNGY2-1-2</t>
  </si>
  <si>
    <t>资金使用合规性</t>
  </si>
  <si>
    <t>项目资金使用是否符合相关的财务管理制度规定，用以反映和考核项目资金的规范运行情况。</t>
  </si>
  <si>
    <t>评价要点：
①是否符合国家财经法规和财务管理制度以及有关专项资金管理办法的规定；(1.25分）
②资金的拨付是否有完整的审批程序和手续；(1.25分）
③是否符合项目预算批复或合同规定的用途；(1.25分）
④是否存在截留、挤占、挪用、虚列支出等情况。(1.25分）
抽查发现每1例违反上述资金使用合规性的问题，扣1分，扣完本项得分为止。</t>
  </si>
  <si>
    <t>有720万申请函，下面各个供养中心 每月拿票据报销，如果需用大额的钱，要经民政局领导审批，有审批表的需付在凭证后面，口头审批的，报销的票据需多一个领导签字。</t>
  </si>
  <si>
    <t>1、《奉节民政函〔2020〕19号奉节县民政局关于下拨2019年度失能人员集中供养经费的函》；2、《奉节财社[2020]33号关于下达2019年集中供养失能人员供养经费的通知》；3、抽查每月报销凭证</t>
  </si>
  <si>
    <t>SNGY2-1-3</t>
  </si>
  <si>
    <t>组织实施</t>
  </si>
  <si>
    <t>管理制度健全性</t>
  </si>
  <si>
    <t>项目实施单位的财务和业务管理制度是否健全，用以反映和考核财务和业务管理制度对项目顺利实施的保障情况。</t>
  </si>
  <si>
    <t>评价要点：
①是否已制定或具有相应的财务和业务管理制度；（1分）
②财务和业务管理制度是否合法、合规、完整。（1分）</t>
  </si>
  <si>
    <t>民政局平时会直接支出资金用以重庆市奉节人力资源管理有限公司派遣员工费用等，但无单独的核算科目，导致难以从账面上区分民政局直接支出的资金。扣1分。</t>
  </si>
  <si>
    <t>各个机构的管理制度</t>
  </si>
  <si>
    <t>SNGY2-2-1</t>
  </si>
  <si>
    <t>制度执行有效性</t>
  </si>
  <si>
    <t>项目实施是否符合相关管理规定，用以反映和考核相关管理制度的有效执行情况。</t>
  </si>
  <si>
    <t>评价要点：
①是否遵守相关法律法规和相关管理规定；（0.5分）
②项目调整及支出调整手续是否完备；（0.5分）
③项目合同是否按规定采用招投标等方式签订；（0.5分）
④项目实施的人员条件、场地设备、信息支撑等是否落实到位。（0.5分）</t>
  </si>
  <si>
    <t>1、各个供养机构的工作记录；2现场查看情况照片；3劳务合同</t>
  </si>
  <si>
    <t>SNGY2-2-2</t>
  </si>
  <si>
    <t>跟踪管理</t>
  </si>
  <si>
    <t>项目主管部门是否为保障预期目标的实现，建立了过程监控制度，用以反映和考核项目实施单位对项目运行的控制情况。此项指标应与质量管理、财务管理的执行情况相互印证，促使项目实施单位运用跟踪管理，提升制度执行的有效性。</t>
  </si>
  <si>
    <t>评价要点：
①是否明确了实施过程跟踪的人员、时间及具体内容；（1.25分）
②是否对项目实施即资金支付全过程进行跟踪，并形成报告；（1.25分）
③对跟踪过程中发现的偏离预期目标的情况，是否进行了干预；（1.25分）                                               ④对跟踪过程中发现预期目标不准确的情况，是否及时调整了目标，并按照规定程序报审。（1.25分）</t>
  </si>
  <si>
    <t>1、平时民政局监管部门和民政局执法队会不定时下乡到各个供养中心查看情况及安全情况。2、每月报销时应提供每月的各供养中心的花名册，但实际2020年以前并未作要求导致花名册不全。扣1.25。</t>
  </si>
  <si>
    <t>1、福利科到供养中心查看的照片；2、执法队的工作记录</t>
  </si>
  <si>
    <t>SNGY2-2-3</t>
  </si>
  <si>
    <t>档案管理</t>
  </si>
  <si>
    <t>档案资料是否齐全，并有专人管理。</t>
  </si>
  <si>
    <t>评价要点：
①项目合同是否建立台账，合同是否齐全，并由专人管理；（1分）
②项目应有的档案资料是否齐全，并有专人管理。（1分）</t>
  </si>
  <si>
    <t>供养中心无台账，未建立失能人员及失能人员家属的通讯录，若找信息，只能查档案。酌情扣0.5分。</t>
  </si>
  <si>
    <t>档案有专门的档案管理室</t>
  </si>
  <si>
    <t>SNGY2-2-4</t>
  </si>
  <si>
    <t>项目自评</t>
  </si>
  <si>
    <t>按照《奉节县全面落实预算绩效管理实施方案》，要求各预算单位对上一年度实施完工项目开展绩效自评。</t>
  </si>
  <si>
    <t>评价要点：
①业主单位对项目开展自评，提供自评报告和自评表。（4分）
②自评报告和自评表是否能够真实、完整的反映项目情况。自评表各项指标需要提供得分依据和支撑资料，无法提供的指标，每个指标扣0.5分，本项扣完为止；（2分）
③自评发现问题的整改落实。各单位是否根据本单位实际，对发现的问题，及时整改；对预算执行率偏低、自评结果较差的项目，是否单独说明原因，提出整改措施（2分）
④自评后的结果运用，部门和单位应切实加强自评结果的整理、分析，将自评结果作为本部门、本单位完善政策和改进管理的重要依据（2分）</t>
  </si>
  <si>
    <t>自评报告和自评表无数据支撑依据；同时无满意度调查；未总结问题，但有完善措施，未将自评结果作为本部门、本单位完善政策和改进管理的重要依据。扣4.5分。</t>
  </si>
  <si>
    <t>自评表及自评报告</t>
  </si>
  <si>
    <t>SNGY2-2-5</t>
  </si>
  <si>
    <t>产出</t>
  </si>
  <si>
    <t>产出数量</t>
  </si>
  <si>
    <t>供养总人数</t>
  </si>
  <si>
    <t>按申报计划人数，对符合条件的全县失能人员进行集中供养。</t>
  </si>
  <si>
    <t>实际供养人数≧400人                               
实际完成率=（实际供养人数/计划供养人数）×100%。</t>
  </si>
  <si>
    <t>根据花名册，共计供养400人。</t>
  </si>
  <si>
    <t>根据失能人员花名册共400人，由于2019年每月的花名册不齐，故按照资金批复的总花名册计算。</t>
  </si>
  <si>
    <t>三个供养中心花名册</t>
  </si>
  <si>
    <t>SNGY3-1-1</t>
  </si>
  <si>
    <t>产出质量</t>
  </si>
  <si>
    <t>供养标准达标率</t>
  </si>
  <si>
    <t>按规定对符合条件的失能人员进行保障</t>
  </si>
  <si>
    <t>发现未按照标准保障的，按抽样比例扣分</t>
  </si>
  <si>
    <t>档案抽查</t>
  </si>
  <si>
    <t>SNGY3-2-1</t>
  </si>
  <si>
    <t>供养水平</t>
  </si>
  <si>
    <t>失能人员生活水平</t>
  </si>
  <si>
    <t>失能人员食宿、医疗等水平是否达标,发现一件不达标情况，扣0.5分，直至扣完为止。</t>
  </si>
  <si>
    <t>1名家属反映护工态度不好；1名家属反映失能人员做了手术后，供养中心每天仅仅是输液，未进行进一步的检查；扣1分。</t>
  </si>
  <si>
    <t>未发现未按标准提供食宿及医疗护理等情况</t>
  </si>
  <si>
    <t>按照各个供养中心的供养制度标准，工作记录。</t>
  </si>
  <si>
    <t>SNGY3-2-2</t>
  </si>
  <si>
    <t>救助金使用规范率</t>
  </si>
  <si>
    <t>救助金使用规范</t>
  </si>
  <si>
    <t>是否重复享受救助类补贴,发现一家供养中心有此情况，则扣1.7分，直至扣完为止。</t>
  </si>
  <si>
    <t>看分配凭证，是否扣除这部分救助金</t>
  </si>
  <si>
    <t>经了解，在2021年出台新文件之前，原则上要求下拨资金时，扣除供养中心收到的低保金等救助金。但实际上供养中心存在资金不足情况。例如吐祥供养中心，在2020年初申请资金时在申请函中写到，2015年-2019年一共支出700多万，收到低保户等救助金共300多万，收到财政局和民政局等下拨资金几十万，还有295万缺口，于是民政局下拨295万元。从这点看应是不存重复使用的情况。</t>
  </si>
  <si>
    <t>分配凭证、申请资金函</t>
  </si>
  <si>
    <t>SNGY3-2-3</t>
  </si>
  <si>
    <t>产出时效</t>
  </si>
  <si>
    <t>资金发放率</t>
  </si>
  <si>
    <t>按规定及时报销及发放</t>
  </si>
  <si>
    <t>是否确保每月资金需求。发现一次资金报销不及时或资金短缺情况则扣0.5分。</t>
  </si>
  <si>
    <t>每月及时报销当月支出。</t>
  </si>
  <si>
    <t>抽查凭证、资金到位凭证</t>
  </si>
  <si>
    <t>SNGY3-3-1</t>
  </si>
  <si>
    <t>效益</t>
  </si>
  <si>
    <t>项目效益　</t>
  </si>
  <si>
    <t>社会效益</t>
  </si>
  <si>
    <t>提升失能人员幸福感，改善失能人员生活水平，减轻了失能人员贫困家庭的经济负担，解放劳动力，稳定社会秩序。</t>
  </si>
  <si>
    <t xml:space="preserve">①是否提升失能人员幸福感；（5分）                        ②是否改善失能人员生活水平；减轻了失能人员贫困家庭的经济负担；（5分）                                        ③是否解放劳动力；（5分）                                  ④是否稳定社会秩序。（5分）  </t>
  </si>
  <si>
    <t>1信访办无记录，有反映情况的上访，直接到福利科内部处理，据了解有相关上访情况，但福利科无记录，扣0.5分。2调查问卷中，有效份数50份，均认为改善了生活水平，减轻了家庭的经济负担。</t>
  </si>
  <si>
    <t>1问卷调查；2解放劳动力人数统计</t>
  </si>
  <si>
    <t>SNGY4-1-1</t>
  </si>
  <si>
    <t>满意度</t>
  </si>
  <si>
    <t>对失能人员及家属进行满意度调查</t>
  </si>
  <si>
    <t>满意度≤60%，零分；
60%&lt;满意度≤75%，得分=6；
75%&lt;满意度≤85%，得分=7；
85%&lt;满意度≤90%，得分=8；
90%&lt;满意度≤95%，得分=9；
满意度&gt;95%，满分</t>
  </si>
  <si>
    <t>本项目调查对象满意度96.80%</t>
  </si>
  <si>
    <t>问卷调查</t>
  </si>
  <si>
    <t>SNGY4-1-2</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</si>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</sst>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_ ;_ * \-#,##0_ ;_ * &quot;-&quot;??_ ;_ @_ "/>
  </numFmts>
  <fonts count="25">
    <font>
      <sz val="11"/>
      <color theme="1"/>
      <name val="宋体"/>
      <charset val="134"/>
      <scheme val="minor"/>
    </font>
    <font>
      <sz val="10"/>
      <name val="宋体"/>
      <charset val="134"/>
    </font>
    <font>
      <sz val="22"/>
      <name val="黑体"/>
      <charset val="134"/>
    </font>
    <font>
      <sz val="10"/>
      <name val="宋体"/>
      <charset val="134"/>
      <scheme val="minor"/>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1"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8"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6" applyNumberFormat="0" applyFill="0" applyAlignment="0" applyProtection="0">
      <alignment vertical="center"/>
    </xf>
    <xf numFmtId="0" fontId="7" fillId="0" borderId="6" applyNumberFormat="0" applyFill="0" applyAlignment="0" applyProtection="0">
      <alignment vertical="center"/>
    </xf>
    <xf numFmtId="0" fontId="13" fillId="21"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5" fillId="14" borderId="7" applyNumberFormat="0" applyAlignment="0" applyProtection="0">
      <alignment vertical="center"/>
    </xf>
    <xf numFmtId="0" fontId="24" fillId="14" borderId="11" applyNumberFormat="0" applyAlignment="0" applyProtection="0">
      <alignment vertical="center"/>
    </xf>
    <xf numFmtId="0" fontId="6" fillId="6" borderId="5"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4" fillId="0" borderId="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2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76" fontId="3" fillId="0" borderId="1" xfId="8" applyNumberFormat="1" applyFont="1" applyFill="1" applyBorder="1" applyAlignment="1">
      <alignment horizontal="center" vertical="center" wrapText="1"/>
    </xf>
    <xf numFmtId="176" fontId="3" fillId="0" borderId="1" xfId="8" applyNumberFormat="1" applyFont="1" applyFill="1" applyBorder="1" applyAlignment="1">
      <alignment horizontal="center" vertical="center"/>
    </xf>
    <xf numFmtId="0" fontId="3" fillId="0" borderId="1" xfId="37"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3" xfId="0" applyFont="1" applyFill="1" applyBorder="1" applyAlignment="1">
      <alignment horizontal="center" vertical="center"/>
    </xf>
    <xf numFmtId="0" fontId="1" fillId="0" borderId="1" xfId="50" applyFont="1" applyFill="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center" vertical="center"/>
    </xf>
    <xf numFmtId="43" fontId="1" fillId="0" borderId="1" xfId="8"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50" applyFont="1" applyFill="1" applyBorder="1" applyAlignment="1">
      <alignment horizontal="justify" vertical="center" wrapText="1"/>
    </xf>
    <xf numFmtId="0" fontId="1" fillId="0" borderId="1" xfId="50" applyFont="1" applyFill="1" applyBorder="1" applyAlignment="1">
      <alignment horizontal="center" vertical="center"/>
    </xf>
    <xf numFmtId="0" fontId="4" fillId="0" borderId="1" xfId="0" applyFont="1" applyFill="1" applyBorder="1" applyAlignment="1">
      <alignmen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1" xfId="50"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千位分隔 2" xfId="51"/>
    <cellStyle name="千位分隔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L26"/>
  <sheetViews>
    <sheetView tabSelected="1" zoomScale="80" zoomScaleNormal="80" workbookViewId="0">
      <pane xSplit="4" ySplit="4" topLeftCell="E17" activePane="bottomRight" state="frozen"/>
      <selection/>
      <selection pane="topRight"/>
      <selection pane="bottomLeft"/>
      <selection pane="bottomRight" activeCell="H22" sqref="H22"/>
    </sheetView>
  </sheetViews>
  <sheetFormatPr defaultColWidth="8.6" defaultRowHeight="12"/>
  <cols>
    <col min="1" max="2" width="8.6" style="1"/>
    <col min="3" max="3" width="14.1333333333333" style="1" customWidth="1"/>
    <col min="4" max="4" width="42.2666666666667" style="1" customWidth="1"/>
    <col min="5" max="5" width="63.6" style="1" customWidth="1"/>
    <col min="6" max="6" width="7.46666666666667" style="2" customWidth="1"/>
    <col min="7" max="7" width="6.6" style="2" customWidth="1"/>
    <col min="8" max="8" width="38.4666666666667" style="1" customWidth="1"/>
    <col min="9" max="9" width="12.0666666666667" style="1" customWidth="1"/>
    <col min="10" max="10" width="35.4666666666667" style="3" hidden="1" customWidth="1"/>
    <col min="11" max="11" width="18.4" style="3" hidden="1" customWidth="1"/>
    <col min="12" max="12" width="8.6" style="1" hidden="1" customWidth="1"/>
    <col min="13" max="13" width="8.6" style="1" customWidth="1"/>
    <col min="14" max="16384" width="8.6" style="1"/>
  </cols>
  <sheetData>
    <row r="2" ht="27" spans="1:10">
      <c r="A2" s="4" t="s">
        <v>0</v>
      </c>
      <c r="B2" s="4"/>
      <c r="C2" s="4"/>
      <c r="D2" s="4"/>
      <c r="E2" s="4"/>
      <c r="F2" s="4"/>
      <c r="G2" s="4"/>
      <c r="H2" s="4"/>
      <c r="I2" s="4"/>
      <c r="J2" s="4"/>
    </row>
    <row r="4" spans="1:12">
      <c r="A4" s="5" t="s">
        <v>1</v>
      </c>
      <c r="B4" s="5" t="s">
        <v>2</v>
      </c>
      <c r="C4" s="5" t="s">
        <v>3</v>
      </c>
      <c r="D4" s="5" t="s">
        <v>4</v>
      </c>
      <c r="E4" s="5" t="s">
        <v>5</v>
      </c>
      <c r="F4" s="6" t="s">
        <v>6</v>
      </c>
      <c r="G4" s="7" t="s">
        <v>7</v>
      </c>
      <c r="H4" s="8" t="s">
        <v>8</v>
      </c>
      <c r="I4" s="8" t="s">
        <v>9</v>
      </c>
      <c r="J4" s="8" t="s">
        <v>9</v>
      </c>
      <c r="K4" s="5" t="s">
        <v>10</v>
      </c>
      <c r="L4" s="26" t="s">
        <v>11</v>
      </c>
    </row>
    <row r="5" ht="98.25" customHeight="1" spans="1:12">
      <c r="A5" s="9" t="s">
        <v>12</v>
      </c>
      <c r="B5" s="10" t="s">
        <v>13</v>
      </c>
      <c r="C5" s="5" t="s">
        <v>14</v>
      </c>
      <c r="D5" s="11" t="s">
        <v>15</v>
      </c>
      <c r="E5" s="12" t="s">
        <v>16</v>
      </c>
      <c r="F5" s="10">
        <v>1</v>
      </c>
      <c r="G5" s="10">
        <v>1</v>
      </c>
      <c r="H5" s="13"/>
      <c r="I5" s="13"/>
      <c r="J5" s="16" t="s">
        <v>17</v>
      </c>
      <c r="K5" s="16" t="s">
        <v>18</v>
      </c>
      <c r="L5" s="26" t="s">
        <v>19</v>
      </c>
    </row>
    <row r="6" ht="56.25" customHeight="1" spans="1:12">
      <c r="A6" s="14"/>
      <c r="B6" s="10"/>
      <c r="C6" s="5" t="s">
        <v>20</v>
      </c>
      <c r="D6" s="11" t="s">
        <v>21</v>
      </c>
      <c r="E6" s="12" t="s">
        <v>22</v>
      </c>
      <c r="F6" s="10">
        <v>1</v>
      </c>
      <c r="G6" s="10">
        <v>1</v>
      </c>
      <c r="H6" s="13"/>
      <c r="I6" s="13"/>
      <c r="J6" s="16"/>
      <c r="K6" s="16" t="s">
        <v>23</v>
      </c>
      <c r="L6" s="26" t="s">
        <v>24</v>
      </c>
    </row>
    <row r="7" ht="60" spans="1:12">
      <c r="A7" s="14"/>
      <c r="B7" s="10" t="s">
        <v>25</v>
      </c>
      <c r="C7" s="5" t="s">
        <v>26</v>
      </c>
      <c r="D7" s="11" t="s">
        <v>27</v>
      </c>
      <c r="E7" s="15" t="s">
        <v>28</v>
      </c>
      <c r="F7" s="10">
        <v>2</v>
      </c>
      <c r="G7" s="10">
        <v>2</v>
      </c>
      <c r="H7" s="16"/>
      <c r="I7" s="16"/>
      <c r="J7" s="23" t="s">
        <v>29</v>
      </c>
      <c r="K7" s="23" t="s">
        <v>29</v>
      </c>
      <c r="L7" s="26" t="s">
        <v>30</v>
      </c>
    </row>
    <row r="8" ht="48" spans="1:12">
      <c r="A8" s="14"/>
      <c r="B8" s="10"/>
      <c r="C8" s="5" t="s">
        <v>31</v>
      </c>
      <c r="D8" s="11" t="s">
        <v>32</v>
      </c>
      <c r="E8" s="12" t="s">
        <v>33</v>
      </c>
      <c r="F8" s="10">
        <v>2</v>
      </c>
      <c r="G8" s="10">
        <v>2</v>
      </c>
      <c r="H8" s="13"/>
      <c r="I8" s="13"/>
      <c r="J8" s="23" t="s">
        <v>29</v>
      </c>
      <c r="K8" s="23" t="s">
        <v>29</v>
      </c>
      <c r="L8" s="26" t="s">
        <v>34</v>
      </c>
    </row>
    <row r="9" ht="60" spans="1:12">
      <c r="A9" s="14"/>
      <c r="B9" s="9" t="s">
        <v>35</v>
      </c>
      <c r="C9" s="5" t="s">
        <v>36</v>
      </c>
      <c r="D9" s="11" t="s">
        <v>37</v>
      </c>
      <c r="E9" s="11" t="s">
        <v>38</v>
      </c>
      <c r="F9" s="10">
        <v>2</v>
      </c>
      <c r="G9" s="10">
        <v>1</v>
      </c>
      <c r="H9" s="16" t="s">
        <v>39</v>
      </c>
      <c r="I9" s="16"/>
      <c r="J9" s="23"/>
      <c r="K9" s="16" t="s">
        <v>40</v>
      </c>
      <c r="L9" s="26" t="s">
        <v>41</v>
      </c>
    </row>
    <row r="10" ht="60" spans="1:12">
      <c r="A10" s="17"/>
      <c r="B10" s="17"/>
      <c r="C10" s="5" t="s">
        <v>42</v>
      </c>
      <c r="D10" s="11" t="s">
        <v>43</v>
      </c>
      <c r="E10" s="11" t="s">
        <v>44</v>
      </c>
      <c r="F10" s="10">
        <v>2</v>
      </c>
      <c r="G10" s="10">
        <v>2</v>
      </c>
      <c r="H10" s="13"/>
      <c r="I10" s="13"/>
      <c r="J10" s="16"/>
      <c r="K10" s="16" t="s">
        <v>45</v>
      </c>
      <c r="L10" s="26" t="s">
        <v>46</v>
      </c>
    </row>
    <row r="11" ht="134.25" customHeight="1" spans="1:12">
      <c r="A11" s="9" t="s">
        <v>47</v>
      </c>
      <c r="B11" s="10" t="s">
        <v>48</v>
      </c>
      <c r="C11" s="5" t="s">
        <v>49</v>
      </c>
      <c r="D11" s="11" t="s">
        <v>50</v>
      </c>
      <c r="E11" s="15" t="s">
        <v>51</v>
      </c>
      <c r="F11" s="10">
        <v>2</v>
      </c>
      <c r="G11" s="10">
        <v>2</v>
      </c>
      <c r="H11" s="13"/>
      <c r="I11" s="13"/>
      <c r="J11" s="16" t="s">
        <v>52</v>
      </c>
      <c r="K11" s="16" t="s">
        <v>53</v>
      </c>
      <c r="L11" s="26" t="s">
        <v>54</v>
      </c>
    </row>
    <row r="12" ht="91.5" customHeight="1" spans="1:12">
      <c r="A12" s="14"/>
      <c r="B12" s="10"/>
      <c r="C12" s="5" t="s">
        <v>55</v>
      </c>
      <c r="D12" s="11" t="s">
        <v>56</v>
      </c>
      <c r="E12" s="15" t="s">
        <v>57</v>
      </c>
      <c r="F12" s="10">
        <v>2</v>
      </c>
      <c r="G12" s="18">
        <v>2</v>
      </c>
      <c r="H12" s="16" t="s">
        <v>58</v>
      </c>
      <c r="I12" s="16"/>
      <c r="J12" s="16" t="s">
        <v>59</v>
      </c>
      <c r="K12" s="16" t="s">
        <v>60</v>
      </c>
      <c r="L12" s="26" t="s">
        <v>61</v>
      </c>
    </row>
    <row r="13" ht="108" spans="1:12">
      <c r="A13" s="14"/>
      <c r="B13" s="10"/>
      <c r="C13" s="5" t="s">
        <v>62</v>
      </c>
      <c r="D13" s="11" t="s">
        <v>63</v>
      </c>
      <c r="E13" s="11" t="s">
        <v>64</v>
      </c>
      <c r="F13" s="10">
        <v>5</v>
      </c>
      <c r="G13" s="10">
        <v>5</v>
      </c>
      <c r="H13" s="13"/>
      <c r="I13" s="13"/>
      <c r="J13" s="16" t="s">
        <v>65</v>
      </c>
      <c r="K13" s="16" t="s">
        <v>66</v>
      </c>
      <c r="L13" s="26" t="s">
        <v>67</v>
      </c>
    </row>
    <row r="14" ht="71.65" customHeight="1" spans="1:12">
      <c r="A14" s="14"/>
      <c r="B14" s="9" t="s">
        <v>68</v>
      </c>
      <c r="C14" s="5" t="s">
        <v>69</v>
      </c>
      <c r="D14" s="11" t="s">
        <v>70</v>
      </c>
      <c r="E14" s="11" t="s">
        <v>71</v>
      </c>
      <c r="F14" s="10">
        <v>2</v>
      </c>
      <c r="G14" s="10">
        <v>1</v>
      </c>
      <c r="H14" s="16" t="s">
        <v>72</v>
      </c>
      <c r="I14" s="16"/>
      <c r="J14" s="16"/>
      <c r="K14" s="16" t="s">
        <v>73</v>
      </c>
      <c r="L14" s="26" t="s">
        <v>74</v>
      </c>
    </row>
    <row r="15" ht="96.6" customHeight="1" spans="1:12">
      <c r="A15" s="14"/>
      <c r="B15" s="14"/>
      <c r="C15" s="5" t="s">
        <v>75</v>
      </c>
      <c r="D15" s="11" t="s">
        <v>76</v>
      </c>
      <c r="E15" s="11" t="s">
        <v>77</v>
      </c>
      <c r="F15" s="10">
        <v>2</v>
      </c>
      <c r="G15" s="10">
        <v>2</v>
      </c>
      <c r="H15" s="16"/>
      <c r="I15" s="16"/>
      <c r="J15" s="16"/>
      <c r="K15" s="16" t="s">
        <v>78</v>
      </c>
      <c r="L15" s="26" t="s">
        <v>79</v>
      </c>
    </row>
    <row r="16" ht="124.15" customHeight="1" spans="1:12">
      <c r="A16" s="14"/>
      <c r="B16" s="14"/>
      <c r="C16" s="5" t="s">
        <v>80</v>
      </c>
      <c r="D16" s="11" t="s">
        <v>81</v>
      </c>
      <c r="E16" s="12" t="s">
        <v>82</v>
      </c>
      <c r="F16" s="10">
        <v>5</v>
      </c>
      <c r="G16" s="10">
        <v>3.75</v>
      </c>
      <c r="H16" s="16" t="s">
        <v>83</v>
      </c>
      <c r="I16" s="16"/>
      <c r="J16" s="16"/>
      <c r="K16" s="16" t="s">
        <v>84</v>
      </c>
      <c r="L16" s="26" t="s">
        <v>85</v>
      </c>
    </row>
    <row r="17" ht="33.75" spans="1:12">
      <c r="A17" s="14"/>
      <c r="B17" s="14"/>
      <c r="C17" s="19" t="s">
        <v>86</v>
      </c>
      <c r="D17" s="20" t="s">
        <v>87</v>
      </c>
      <c r="E17" s="20" t="s">
        <v>88</v>
      </c>
      <c r="F17" s="10">
        <v>2</v>
      </c>
      <c r="G17" s="10">
        <v>1.5</v>
      </c>
      <c r="H17" s="16" t="s">
        <v>89</v>
      </c>
      <c r="I17" s="16"/>
      <c r="J17" s="16"/>
      <c r="K17" s="16" t="s">
        <v>90</v>
      </c>
      <c r="L17" s="26" t="s">
        <v>91</v>
      </c>
    </row>
    <row r="18" ht="96" spans="1:12">
      <c r="A18" s="17"/>
      <c r="B18" s="17"/>
      <c r="C18" s="5" t="s">
        <v>92</v>
      </c>
      <c r="D18" s="15" t="s">
        <v>93</v>
      </c>
      <c r="E18" s="21" t="s">
        <v>94</v>
      </c>
      <c r="F18" s="22">
        <v>10</v>
      </c>
      <c r="G18" s="10">
        <v>5.5</v>
      </c>
      <c r="H18" s="16" t="s">
        <v>95</v>
      </c>
      <c r="I18" s="16"/>
      <c r="J18" s="16"/>
      <c r="K18" s="16" t="s">
        <v>96</v>
      </c>
      <c r="L18" s="26" t="s">
        <v>97</v>
      </c>
    </row>
    <row r="19" ht="36" spans="1:12">
      <c r="A19" s="10" t="s">
        <v>98</v>
      </c>
      <c r="B19" s="10" t="s">
        <v>99</v>
      </c>
      <c r="C19" s="10" t="s">
        <v>100</v>
      </c>
      <c r="D19" s="11" t="s">
        <v>101</v>
      </c>
      <c r="E19" s="12" t="s">
        <v>102</v>
      </c>
      <c r="F19" s="10">
        <v>10</v>
      </c>
      <c r="G19" s="10">
        <v>10</v>
      </c>
      <c r="H19" s="13" t="s">
        <v>103</v>
      </c>
      <c r="I19" s="13"/>
      <c r="J19" s="16" t="s">
        <v>104</v>
      </c>
      <c r="K19" s="16" t="s">
        <v>105</v>
      </c>
      <c r="L19" s="26" t="s">
        <v>106</v>
      </c>
    </row>
    <row r="20" spans="1:12">
      <c r="A20" s="10"/>
      <c r="B20" s="10" t="s">
        <v>107</v>
      </c>
      <c r="C20" s="5" t="s">
        <v>108</v>
      </c>
      <c r="D20" s="11" t="s">
        <v>109</v>
      </c>
      <c r="E20" s="11" t="s">
        <v>110</v>
      </c>
      <c r="F20" s="10">
        <v>5</v>
      </c>
      <c r="G20" s="10">
        <v>5</v>
      </c>
      <c r="H20" s="13"/>
      <c r="I20" s="13"/>
      <c r="J20" s="16" t="s">
        <v>111</v>
      </c>
      <c r="K20" s="16" t="s">
        <v>111</v>
      </c>
      <c r="L20" s="26" t="s">
        <v>112</v>
      </c>
    </row>
    <row r="21" ht="36" spans="1:12">
      <c r="A21" s="10"/>
      <c r="B21" s="10"/>
      <c r="C21" s="5" t="s">
        <v>113</v>
      </c>
      <c r="D21" s="12" t="s">
        <v>114</v>
      </c>
      <c r="E21" s="12" t="s">
        <v>115</v>
      </c>
      <c r="F21" s="10">
        <v>5</v>
      </c>
      <c r="G21" s="10">
        <v>4</v>
      </c>
      <c r="H21" s="16" t="s">
        <v>116</v>
      </c>
      <c r="I21" s="16"/>
      <c r="J21" s="16" t="s">
        <v>117</v>
      </c>
      <c r="K21" s="16" t="s">
        <v>118</v>
      </c>
      <c r="L21" s="26" t="s">
        <v>119</v>
      </c>
    </row>
    <row r="22" ht="138.6" customHeight="1" spans="1:12">
      <c r="A22" s="10"/>
      <c r="B22" s="10"/>
      <c r="C22" s="5" t="s">
        <v>120</v>
      </c>
      <c r="D22" s="12" t="s">
        <v>121</v>
      </c>
      <c r="E22" s="12" t="s">
        <v>122</v>
      </c>
      <c r="F22" s="10">
        <v>5</v>
      </c>
      <c r="G22" s="10">
        <v>5</v>
      </c>
      <c r="H22" s="13" t="s">
        <v>123</v>
      </c>
      <c r="I22" s="13"/>
      <c r="J22" s="16" t="s">
        <v>124</v>
      </c>
      <c r="K22" s="16" t="s">
        <v>125</v>
      </c>
      <c r="L22" s="26" t="s">
        <v>126</v>
      </c>
    </row>
    <row r="23" ht="24" spans="1:12">
      <c r="A23" s="10"/>
      <c r="B23" s="10" t="s">
        <v>127</v>
      </c>
      <c r="C23" s="5" t="s">
        <v>128</v>
      </c>
      <c r="D23" s="12" t="s">
        <v>129</v>
      </c>
      <c r="E23" s="11" t="s">
        <v>130</v>
      </c>
      <c r="F23" s="10">
        <v>5</v>
      </c>
      <c r="G23" s="10">
        <v>5</v>
      </c>
      <c r="H23" s="23" t="s">
        <v>131</v>
      </c>
      <c r="I23" s="23"/>
      <c r="J23" s="16"/>
      <c r="K23" s="16" t="s">
        <v>132</v>
      </c>
      <c r="L23" s="26" t="s">
        <v>133</v>
      </c>
    </row>
    <row r="24" ht="80.1" customHeight="1" spans="1:12">
      <c r="A24" s="10" t="s">
        <v>134</v>
      </c>
      <c r="B24" s="24" t="s">
        <v>135</v>
      </c>
      <c r="C24" s="5" t="s">
        <v>136</v>
      </c>
      <c r="D24" s="11" t="s">
        <v>137</v>
      </c>
      <c r="E24" s="12" t="s">
        <v>138</v>
      </c>
      <c r="F24" s="10">
        <v>20</v>
      </c>
      <c r="G24" s="10">
        <v>19.5</v>
      </c>
      <c r="H24" s="16" t="s">
        <v>139</v>
      </c>
      <c r="I24" s="16"/>
      <c r="J24" s="16"/>
      <c r="K24" s="16" t="s">
        <v>140</v>
      </c>
      <c r="L24" s="26" t="s">
        <v>141</v>
      </c>
    </row>
    <row r="25" ht="72" spans="1:12">
      <c r="A25" s="10"/>
      <c r="B25" s="25"/>
      <c r="C25" s="5" t="s">
        <v>142</v>
      </c>
      <c r="D25" s="11" t="s">
        <v>143</v>
      </c>
      <c r="E25" s="11" t="s">
        <v>144</v>
      </c>
      <c r="F25" s="10">
        <v>10</v>
      </c>
      <c r="G25" s="10">
        <v>10</v>
      </c>
      <c r="H25" s="13" t="s">
        <v>145</v>
      </c>
      <c r="I25" s="13"/>
      <c r="J25" s="16"/>
      <c r="K25" s="16" t="s">
        <v>146</v>
      </c>
      <c r="L25" s="26" t="s">
        <v>147</v>
      </c>
    </row>
    <row r="26" spans="1:12">
      <c r="A26" s="10" t="s">
        <v>148</v>
      </c>
      <c r="B26" s="13"/>
      <c r="C26" s="13"/>
      <c r="D26" s="13"/>
      <c r="E26" s="13"/>
      <c r="F26" s="10">
        <f>SUM(F5:F25)</f>
        <v>100</v>
      </c>
      <c r="G26" s="10">
        <f>SUM(G5:G25)</f>
        <v>90.25</v>
      </c>
      <c r="H26" s="13"/>
      <c r="I26" s="13"/>
      <c r="J26" s="16"/>
      <c r="K26" s="16"/>
      <c r="L26" s="13"/>
    </row>
  </sheetData>
  <mergeCells count="12">
    <mergeCell ref="A2:J2"/>
    <mergeCell ref="A5:A10"/>
    <mergeCell ref="A11:A18"/>
    <mergeCell ref="A19:A23"/>
    <mergeCell ref="A24:A25"/>
    <mergeCell ref="B5:B6"/>
    <mergeCell ref="B7:B8"/>
    <mergeCell ref="B9:B10"/>
    <mergeCell ref="B11:B13"/>
    <mergeCell ref="B14:B18"/>
    <mergeCell ref="B20:B22"/>
    <mergeCell ref="B24:B25"/>
  </mergeCells>
  <printOptions horizontalCentered="1"/>
  <pageMargins left="0.354330708661417" right="0.354330708661417" top="0.48" bottom="0.354330708661417" header="0.31496062992126" footer="0.17"/>
  <pageSetup paperSize="9" scale="6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2021-08-31T10:01:00Z</cp:lastPrinted>
  <dcterms:modified xsi:type="dcterms:W3CDTF">2023-04-04T02:29:45Z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0E8C328386E84FA29D95534FB369DC77</vt:lpwstr>
  </property>
  <property fmtid="{D5CDD505-2E9C-101B-9397-08002B2CF9AE}" pid="3" name="KSOProductBuildVer">
    <vt:lpwstr>2052-11.8.6.8556</vt:lpwstr>
  </property>
</Properties>
</file>