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<sst xmlns="http://schemas.openxmlformats.org/spreadsheetml/2006/main" count="897" uniqueCount="255">
  <si>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</si>
  <si>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</si>
  <si>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</si>
  <si>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</si>
  <si>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</si>
  <si>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</si>
  <si>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</si>
  <si>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</si>
  <si>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</si>
  <si>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</si>
  <si>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</si>
  <si>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</si>
  <si>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</si>
  <si>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</si>
  <si>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</si>
  <si>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</si>
  <si>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</si>
  <si>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</si>
  <si>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</si>
  <si>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</si>
  <si>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</si>
  <si>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</si>
  <si>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</si>
  <si>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</si>
  <si>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</si>
  <si>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</si>
  <si>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</si>
  <si>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</si>
  <si>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</si>
  <si>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</si>
  <si>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</si>
  <si>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</si>
  <si>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</si>
  <si>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</si>
  <si>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</si>
  <si>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</si>
  <si>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</si>
  <si>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</si>
  <si>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</si>
  <si>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</si>
  <si>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</si>
  <si>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</si>
  <si>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</si>
  <si>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</si>
  <si>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</si>
  <si>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</si>
  <si>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</si>
  <si>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</si>
  <si>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</si>
  <si>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</si>
  <si>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</si>
  <si>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</si>
  <si>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</si>
  <si>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</si>
  <si>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</si>
  <si>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</si>
  <si>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</si>
  <si>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</si>
  <si>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</si>
  <si>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</si>
  <si>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</si>
  <si>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</si>
  <si>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</si>
  <si>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</si>
  <si>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</si>
  <si>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</si>
  <si>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</si>
  <si>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</si>
  <si>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</si>
  <si>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</si>
  <si>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</si>
  <si>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</si>
  <si>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</si>
  <si>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</si>
  <si>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</si>
  <si>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</si>
  <si>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</si>
  <si>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</si>
  <si>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</si>
  <si>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</si>
  <si>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</si>
  <si>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</si>
  <si>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</si>
  <si>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</si>
  <si>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</si>
  <si>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</si>
  <si>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</si>
  <si>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</si>
  <si>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</si>
  <si>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</si>
  <si>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</si>
  <si>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</si>
  <si>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</si>
  <si>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</si>
  <si>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</si>
  <si>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</si>
  <si>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</si>
  <si>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</si>
  <si>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</si>
  <si>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</si>
  <si>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</si>
  <si>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</si>
  <si>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</si>
  <si>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</si>
  <si>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</si>
  <si>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</si>
  <si>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</si>
  <si>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</si>
  <si>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</si>
  <si>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</si>
  <si>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</si>
  <si>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</si>
  <si>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</si>
  <si>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</si>
  <si>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</si>
  <si>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</si>
  <si>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</si>
  <si>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</si>
  <si>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</si>
  <si>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</si>
  <si>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</si>
  <si>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</si>
  <si>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</si>
  <si>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</si>
  <si>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</si>
  <si>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</si>
  <si>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</si>
  <si>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</si>
  <si>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</si>
  <si>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</si>
  <si>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</si>
  <si>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</si>
  <si>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</si>
  <si>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</si>
  <si>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</si>
  <si>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</si>
  <si>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</si>
  <si>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</si>
  <si>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</si>
  <si>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</si>
  <si>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</si>
  <si>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</si>
  <si>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</si>
  <si>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</si>
  <si>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</si>
  <si>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</si>
  <si>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</si>
  <si>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</si>
  <si>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</si>
  <si>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</si>
  <si>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</si>
  <si>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</si>
  <si>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</si>
  <si>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</si>
  <si>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</si>
  <si>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</si>
  <si>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</si>
  <si>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</si>
  <si>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</si>
  <si>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</si>
  <si>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</si>
  <si>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</si>
  <si>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</si>
  <si>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</si>
  <si>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</si>
  <si>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</si>
  <si>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</si>
  <si>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</si>
  <si>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</si>
  <si>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</si>
  <si>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</si>
  <si>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</si>
  <si>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</si>
  <si>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</si>
  <si>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</si>
  <si>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</si>
  <si>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</si>
  <si>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</si>
  <si>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50023625T000004609439
</t>
  </si>
  <si>
    <t>M1303-通用</t>
  </si>
  <si>
    <t>2-否</t>
  </si>
  <si>
    <t>2-依申请公开</t>
  </si>
  <si>
    <t>G242白龙寺2号隧道项目</t>
  </si>
  <si>
    <t>2023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</si>
  <si>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</si>
  <si>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</si>
  <si>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</si>
  <si>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</si>
  <si>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</si>
  <si>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</si>
  <si>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</si>
  <si>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</si>
  <si>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86240000</t>
  </si>
  <si>
    <t>以前年度</t>
  </si>
  <si>
    <t>奉节财建【2023】41号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</si>
  <si>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</si>
  <si>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</si>
  <si>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</si>
  <si>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</si>
  <si>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</si>
  <si>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</si>
  <si>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</si>
  <si>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</si>
  <si>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</si>
  <si>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</si>
  <si>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</si>
  <si>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</si>
  <si>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</si>
  <si>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</si>
  <si>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</si>
  <si>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</si>
  <si>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</si>
  <si>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</si>
  <si>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</si>
  <si>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</si>
  <si>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</si>
  <si>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</si>
  <si>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</si>
  <si>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</si>
  <si>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</si>
  <si>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</si>
  <si>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路线全长3.245公里，其中隧道长2.992公里，项目起点位于G242 盘龙山庄 鱼泉洞附近，止于向家屋场接G242。二级公路技术标准，设计速度40公里/小时，路宽8.5米，荷载等级为公路-I级。
</t>
  </si>
  <si>
    <t xml:space="preserve">86240000
</t>
  </si>
  <si>
    <t xml:space="preserve">86240000 </t>
  </si>
  <si>
    <t xml:space="preserve">0 </t>
  </si>
  <si>
    <t>产出指标</t>
  </si>
  <si>
    <t>数量指标</t>
  </si>
  <si>
    <t>隧道建设里程</t>
  </si>
  <si>
    <t>＝</t>
  </si>
  <si>
    <t>2.992</t>
  </si>
  <si>
    <t>公里</t>
  </si>
  <si>
    <t>15</t>
  </si>
  <si>
    <t>质量指标</t>
  </si>
  <si>
    <t>项目竣工验收合格率</t>
  </si>
  <si>
    <t>100</t>
  </si>
  <si>
    <t>%</t>
  </si>
  <si>
    <t>新建连接道</t>
  </si>
  <si>
    <t>0.253</t>
  </si>
  <si>
    <t>时效指标</t>
  </si>
  <si>
    <t>按期完成率</t>
  </si>
  <si>
    <t>效益指标</t>
  </si>
  <si>
    <t>经济效益</t>
  </si>
  <si>
    <t>对经济发展的促进作用</t>
  </si>
  <si>
    <t>定性</t>
  </si>
  <si>
    <t>提升</t>
  </si>
  <si>
    <t>社会效益</t>
  </si>
  <si>
    <t>公路安全水平</t>
  </si>
  <si>
    <t>明显</t>
  </si>
  <si>
    <t>生态效益</t>
  </si>
  <si>
    <t>交通建设符合环评审批要求</t>
  </si>
  <si>
    <t>符合</t>
  </si>
  <si>
    <t>满意度指标</t>
  </si>
  <si>
    <t>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</si>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</sst>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3.035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8.624E7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SUM(D6:D12:D199)</f>
      </c>
      <c r="E5" s="20" t="n">
        <f>SUM(E6:E12:E199)</f>
      </c>
      <c r="F5" s="20" t="n">
        <f>SUM(F6:F12:F199)</f>
      </c>
      <c r="G5" s="20" t="n">
        <f>SUM(G6:G12:G199)</f>
      </c>
      <c r="H5" s="20" t="n">
        <f>SUM(H6:H12:H199)</f>
      </c>
      <c r="I5" s="11"/>
      <c r="J5" s="11"/>
    </row>
    <row r="6" ht="12.95" customHeight="true" spans="2:10">
      <c r="B6" s="20" t="n">
        <v>2023.0</v>
      </c>
      <c r="C6" s="20" t="n">
        <v>8.624E7</v>
      </c>
      <c r="D6" s="20" t="n">
        <v>8.624E7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2028.0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95" customHeight="true">
      <c r="B12" t="n" s="20">
        <v>2029.0</v>
      </c>
      <c r="C12" t="s" s="20">
        <v>177</v>
      </c>
      <c r="D12" t="s" s="20">
        <v>177</v>
      </c>
      <c r="E12" t="s" s="20">
        <v>177</v>
      </c>
      <c r="F12" t="s" s="20">
        <v>177</v>
      </c>
      <c r="G12" t="s" s="20">
        <v>177</v>
      </c>
      <c r="H12" t="s" s="20">
        <v>177</v>
      </c>
      <c r="I12" s="11"/>
      <c r="J12" s="11"/>
    </row>
    <row r="13" s="38" customFormat="1" spans="9:10" ht="12.0" customHeight="true">
      <c r="B13" s="38"/>
      <c r="C13" s="38"/>
      <c r="D13" s="38"/>
      <c r="E13" s="38"/>
      <c r="F13" s="38"/>
      <c r="G13" s="38"/>
      <c r="H13" s="38"/>
      <c r="I13" s="0"/>
      <c r="J13" s="0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 ht="12.0" customHeight="true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>
      <c r="I33" s="39"/>
      <c r="J33" s="39"/>
    </row>
    <row r="34" ht="12.0" customHeight="true"/>
    <row r="35" ht="12.0" customHeight="true"/>
    <row r="36" ht="12.0" customHeight="true">
      <c r="B36" s="38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232</v>
      </c>
      <c r="D11" s="31" t="s">
        <v>233</v>
      </c>
      <c r="E11" s="20" t="s">
        <v>228</v>
      </c>
      <c r="F11" s="20"/>
      <c r="G11" t="s" s="20">
        <v>234</v>
      </c>
      <c r="H11" t="s" s="20">
        <v>235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226</v>
      </c>
      <c r="D12" s="31" t="s">
        <v>236</v>
      </c>
      <c r="E12" s="20" t="s">
        <v>228</v>
      </c>
      <c r="F12" s="20"/>
      <c r="G12" t="s" s="20">
        <v>237</v>
      </c>
      <c r="H12" t="s" s="20">
        <v>230</v>
      </c>
      <c r="I12" t="s" s="20">
        <v>231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238</v>
      </c>
      <c r="D13" s="31" t="s">
        <v>239</v>
      </c>
      <c r="E13" s="20" t="s">
        <v>228</v>
      </c>
      <c r="F13" s="20"/>
      <c r="G13" t="s" s="20">
        <v>234</v>
      </c>
      <c r="H13" t="s" s="20">
        <v>235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240</v>
      </c>
      <c r="C14" s="31" t="s">
        <v>241</v>
      </c>
      <c r="D14" s="31" t="s">
        <v>242</v>
      </c>
      <c r="E14" s="20" t="s">
        <v>243</v>
      </c>
      <c r="F14" s="20"/>
      <c r="G14" t="s" s="20">
        <v>244</v>
      </c>
      <c r="H14" s="20"/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240</v>
      </c>
      <c r="C15" s="31" t="s">
        <v>245</v>
      </c>
      <c r="D15" s="31" t="s">
        <v>246</v>
      </c>
      <c r="E15" s="20" t="s">
        <v>243</v>
      </c>
      <c r="F15" s="20"/>
      <c r="G15" t="s" s="20">
        <v>247</v>
      </c>
      <c r="H15" s="20"/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240</v>
      </c>
      <c r="C16" s="31" t="s">
        <v>248</v>
      </c>
      <c r="D16" s="31" t="s">
        <v>249</v>
      </c>
      <c r="E16" s="20" t="s">
        <v>243</v>
      </c>
      <c r="F16" s="20"/>
      <c r="G16" t="s" s="20">
        <v>250</v>
      </c>
      <c r="H16" s="20"/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251</v>
      </c>
      <c r="C17" s="31" t="s">
        <v>251</v>
      </c>
      <c r="D17" s="31" t="s">
        <v>252</v>
      </c>
      <c r="E17" s="20" t="s">
        <v>253</v>
      </c>
      <c r="F17" s="20"/>
      <c r="G17" t="s" s="20">
        <v>254</v>
      </c>
      <c r="H17" t="s" s="20">
        <v>235</v>
      </c>
      <c r="I17" t="s" s="20">
        <v>205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