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<sst xmlns="http://schemas.openxmlformats.org/spreadsheetml/2006/main" count="305" uniqueCount="168">
  <si>
    <t>项目基本信息表</t>
  </si>
  <si>
    <t>项目编码：</t>
  </si>
  <si>
    <t xml:space="preserve">50023623T000003709903
</t>
  </si>
  <si>
    <t>项目名称：</t>
  </si>
  <si>
    <t>奉节县高速公路收费站便民站核酸检测点、疫情防控转运等经费</t>
  </si>
  <si>
    <t>职能职责与活动：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</si>
  <si>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</si>
  <si>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项目模板：</t>
  </si>
  <si>
    <t>M1303-通用</t>
  </si>
  <si>
    <t>起始时间：</t>
  </si>
  <si>
    <t>2023</t>
  </si>
  <si>
    <t>项目期限：</t>
  </si>
  <si>
    <t>长期</t>
  </si>
  <si>
    <t>是否科研项目：</t>
  </si>
  <si>
    <t>2-否</t>
  </si>
  <si>
    <t>是否基建项目：</t>
  </si>
  <si>
    <t>是否信息化项目：</t>
  </si>
  <si>
    <t>公开选项：</t>
  </si>
  <si>
    <t>2-依申请公开</t>
  </si>
  <si>
    <t>热点分类：</t>
  </si>
  <si>
    <t>项目概述：</t>
  </si>
  <si>
    <t>项目经办人：</t>
  </si>
  <si>
    <t>项目经办人电话：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</si>
  <si>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</si>
  <si>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</si>
  <si>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</si>
  <si>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</si>
  <si>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</si>
  <si>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</si>
  <si>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</si>
  <si>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</si>
  <si>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</si>
  <si>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</si>
  <si>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</si>
  <si>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</si>
  <si>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</si>
  <si>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</si>
  <si>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</si>
  <si>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</si>
  <si>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127001-奉节县交通运输委员会（本级）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</si>
  <si>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</si>
  <si>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</si>
  <si>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</si>
  <si>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</si>
  <si>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</si>
  <si>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</si>
  <si>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</si>
  <si>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4000000</t>
  </si>
  <si>
    <t>以前年度</t>
  </si>
  <si>
    <t>奉节财社【2023】3号、2号【2022】133号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</si>
  <si>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</si>
  <si>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</si>
  <si>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</si>
  <si>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</si>
  <si>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</si>
  <si>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</si>
  <si>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</si>
  <si>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</si>
  <si>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</si>
  <si>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</si>
  <si>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</si>
  <si>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</si>
  <si>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</si>
  <si>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</si>
  <si>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</si>
  <si>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</si>
  <si>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</si>
  <si>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</si>
  <si>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</si>
  <si>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</si>
  <si>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</si>
  <si>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</si>
  <si>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</si>
  <si>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</si>
  <si>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</si>
  <si>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</si>
  <si>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</si>
  <si>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</si>
  <si>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</si>
  <si>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</si>
  <si>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</si>
  <si>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</si>
  <si>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</si>
  <si>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</si>
  <si>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</si>
  <si>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</si>
  <si>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</si>
  <si>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</si>
  <si>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</si>
  <si>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</si>
  <si>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</si>
  <si>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</si>
  <si>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</si>
  <si>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127-奉节县交通局</t>
  </si>
  <si>
    <t>项目总额：</t>
  </si>
  <si>
    <t xml:space="preserve">4000000
</t>
  </si>
  <si>
    <t>预算执行率权重(%)：</t>
  </si>
  <si>
    <t>其中：</t>
  </si>
  <si>
    <t>财政资金：</t>
  </si>
  <si>
    <t xml:space="preserve">4000000 </t>
  </si>
  <si>
    <t>整体目标：</t>
  </si>
  <si>
    <t xml:space="preserve">防止疫情扩散，保护人民群众。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</si>
  <si>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</si>
  <si>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</si>
  <si>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</si>
  <si>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</si>
  <si>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</si>
  <si>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</si>
  <si>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</si>
  <si>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</si>
  <si>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</si>
  <si>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</si>
  <si>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</si>
  <si>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</si>
  <si>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</si>
  <si>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</si>
  <si>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数量指标</t>
  </si>
  <si>
    <t>高速站点查验人数</t>
  </si>
  <si>
    <t>≥</t>
  </si>
  <si>
    <t>80</t>
  </si>
  <si>
    <t>人</t>
  </si>
  <si>
    <t>20</t>
  </si>
  <si>
    <t>4个高速站点查验</t>
  </si>
  <si>
    <t>时效指标</t>
  </si>
  <si>
    <t>全天在高速公路卡点排查</t>
  </si>
  <si>
    <t>＝</t>
  </si>
  <si>
    <t>24</t>
  </si>
  <si>
    <t>小时</t>
  </si>
  <si>
    <t>24小时做好外省人员来奉节核酸检测、健康码等</t>
  </si>
  <si>
    <t>质量指标</t>
  </si>
  <si>
    <t>确保外来输入疫情</t>
  </si>
  <si>
    <t>定性</t>
  </si>
  <si>
    <t>优</t>
  </si>
  <si>
    <t>效益指标</t>
  </si>
  <si>
    <t>经济效益</t>
  </si>
  <si>
    <t>防止疫情扩散，保护人民群众</t>
  </si>
  <si>
    <t>15</t>
  </si>
  <si>
    <t>社会效益</t>
  </si>
  <si>
    <t>防止疫情扩散，防止外来输入</t>
  </si>
  <si>
    <t>满意度指标</t>
  </si>
  <si>
    <t>服务对象满意度指标</t>
  </si>
  <si>
    <t>人民群众满意度</t>
  </si>
  <si>
    <t>90</t>
  </si>
  <si>
    <t>%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</si>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</sst>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;[Red]0.00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workbookViewId="0">
      <selection activeCell="E3" sqref="E3"/>
    </sheetView>
  </sheetViews>
  <sheetFormatPr defaultColWidth="9" defaultRowHeight="12"/>
  <cols>
    <col min="1" max="1" width="3.75" style="1" customWidth="1"/>
    <col min="2" max="2" width="17" style="1" customWidth="1"/>
    <col min="3" max="3" width="22.875" style="1" customWidth="1"/>
    <col min="4" max="4" width="16" style="1" customWidth="1"/>
    <col min="5" max="5" width="23.875" style="1" customWidth="1"/>
    <col min="6" max="6" width="15.875" style="1" customWidth="1"/>
    <col min="7" max="7" width="30.75" style="1" customWidth="1"/>
    <col min="8" max="8" width="16.125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/>
      <c r="F5" s="31"/>
      <c r="G5" s="11"/>
    </row>
    <row r="6" ht="79.15" customHeight="1" spans="2:7">
      <c r="B6" s="9" t="s">
        <v>20</v>
      </c>
      <c r="C6" s="28"/>
      <c r="D6" s="28"/>
      <c r="E6" s="28"/>
      <c r="F6" s="28"/>
      <c r="G6" s="28"/>
    </row>
    <row r="7" ht="25.15" customHeight="1" spans="2:7">
      <c r="B7" s="9" t="s">
        <v>21</v>
      </c>
      <c r="C7" s="11"/>
      <c r="D7" s="9" t="s">
        <v>22</v>
      </c>
      <c r="E7" s="11"/>
      <c r="F7" s="9" t="s">
        <v>23</v>
      </c>
      <c r="G7" s="11"/>
    </row>
    <row r="8" customHeight="1"/>
    <row r="9" ht="16.5" customHeight="1" spans="2:9">
      <c r="B9" s="42" t="s">
        <v>24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25</v>
      </c>
      <c r="C10" s="44" t="s">
        <v>26</v>
      </c>
      <c r="D10" s="44" t="s">
        <v>27</v>
      </c>
      <c r="E10" s="44" t="s">
        <v>28</v>
      </c>
      <c r="F10" s="44" t="s">
        <v>29</v>
      </c>
      <c r="G10" s="44" t="s">
        <v>30</v>
      </c>
      <c r="H10" s="44" t="s">
        <v>31</v>
      </c>
      <c r="I10" s="44" t="s">
        <v>32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33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34</v>
      </c>
      <c r="C25" s="46" t="s">
        <v>35</v>
      </c>
      <c r="D25" s="47"/>
      <c r="E25" s="46" t="s">
        <v>36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.25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F4" sqref="F4"/>
    </sheetView>
  </sheetViews>
  <sheetFormatPr defaultColWidth="16" defaultRowHeight="12"/>
  <cols>
    <col min="1" max="1" width="5.125" style="37" customWidth="1"/>
    <col min="2" max="2" width="7.53333333333333" style="2" customWidth="1"/>
    <col min="3" max="3" width="19.725" style="1" customWidth="1"/>
    <col min="4" max="4" width="7.79166666666667" style="1" customWidth="1"/>
    <col min="5" max="5" width="26.0583333333333" style="1" customWidth="1"/>
    <col min="6" max="6" width="22.625" style="1" customWidth="1"/>
    <col min="7" max="7" width="18.5" style="1" customWidth="1"/>
    <col min="8" max="8" width="21.5" style="1" customWidth="1"/>
    <col min="9" max="9" width="21.75" style="1" customWidth="1"/>
    <col min="10" max="10" width="25.625" style="1" customWidth="1"/>
    <col min="11" max="16376" width="16" style="1" customWidth="1"/>
    <col min="16377" max="16384" width="16" style="1"/>
  </cols>
  <sheetData>
    <row r="1" ht="37.9" customHeight="1" spans="2:7">
      <c r="B1" s="3" t="s">
        <v>37</v>
      </c>
      <c r="C1" s="4"/>
      <c r="D1" s="4"/>
      <c r="E1" s="4"/>
      <c r="F1" s="4"/>
      <c r="G1" s="4"/>
    </row>
    <row r="2" ht="25.15" customHeight="1" spans="2:7">
      <c r="B2" s="8" t="s">
        <v>38</v>
      </c>
      <c r="C2" s="26" t="s">
        <v>39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40</v>
      </c>
      <c r="C3" s="26" t="s">
        <v>8</v>
      </c>
      <c r="D3" s="29"/>
      <c r="E3" s="29"/>
      <c r="F3" s="9" t="s">
        <v>41</v>
      </c>
      <c r="G3" s="26" t="s">
        <v>42</v>
      </c>
    </row>
    <row r="4" ht="24" spans="2:10">
      <c r="B4" s="40" t="s">
        <v>43</v>
      </c>
      <c r="C4" s="40" t="s">
        <v>44</v>
      </c>
      <c r="D4" s="40" t="s">
        <v>45</v>
      </c>
      <c r="E4" s="40" t="s">
        <v>46</v>
      </c>
      <c r="F4" s="37"/>
      <c r="G4" s="37"/>
      <c r="H4" s="37"/>
      <c r="I4" s="37"/>
      <c r="J4" s="37"/>
    </row>
    <row r="5" customHeight="1" spans="2:10">
      <c r="B5" s="6" t="s">
        <v>47</v>
      </c>
      <c r="C5" s="6" t="s">
        <v>48</v>
      </c>
      <c r="D5" s="6">
        <v>4000000</v>
      </c>
      <c r="E5" s="6" t="s">
        <v>49</v>
      </c>
      <c r="F5" s="37"/>
      <c r="G5" s="37"/>
      <c r="H5" s="37"/>
      <c r="I5" s="37"/>
      <c r="J5" s="37"/>
    </row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43"/>
  <sheetViews>
    <sheetView workbookViewId="0">
      <selection activeCell="B3" sqref="B3:H3"/>
    </sheetView>
  </sheetViews>
  <sheetFormatPr defaultColWidth="9" defaultRowHeight="12"/>
  <cols>
    <col min="1" max="1" width="3.75" style="37" customWidth="1"/>
    <col min="2" max="2" width="14.125" style="1" customWidth="1"/>
    <col min="3" max="3" width="16.125" style="1" customWidth="1"/>
    <col min="4" max="4" width="10.375" style="1" customWidth="1"/>
    <col min="5" max="5" width="15.375" style="1" customWidth="1"/>
    <col min="6" max="6" width="12.875" style="1" customWidth="1"/>
    <col min="7" max="7" width="14.25" style="1" customWidth="1"/>
    <col min="8" max="8" width="14.625" style="1" customWidth="1"/>
    <col min="9" max="9" width="9.25" style="2" customWidth="1"/>
    <col min="10" max="10" width="28.375" style="2" customWidth="1"/>
    <col min="11" max="16384" width="9" style="1"/>
  </cols>
  <sheetData>
    <row r="1" ht="37.9" customHeight="1" spans="2:10">
      <c r="B1" s="4" t="s">
        <v>50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38</v>
      </c>
      <c r="C2" s="26" t="s">
        <v>39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41</v>
      </c>
      <c r="J3" s="11" t="s">
        <v>42</v>
      </c>
    </row>
    <row r="4" ht="18" customHeight="1" spans="2:10">
      <c r="B4" s="7" t="s">
        <v>51</v>
      </c>
      <c r="C4" s="7" t="s">
        <v>52</v>
      </c>
      <c r="D4" s="7" t="s">
        <v>53</v>
      </c>
      <c r="E4" s="7" t="s">
        <v>54</v>
      </c>
      <c r="F4" s="7" t="s">
        <v>55</v>
      </c>
      <c r="G4" s="7" t="s">
        <v>56</v>
      </c>
      <c r="H4" s="7" t="s">
        <v>57</v>
      </c>
      <c r="I4" s="38"/>
      <c r="J4" s="38"/>
    </row>
    <row r="5" ht="15" customHeight="1" spans="2:10">
      <c r="B5" s="29" t="s">
        <v>52</v>
      </c>
      <c r="C5" s="17">
        <f ca="1">SUM(D5:H5)</f>
        <v>4000000</v>
      </c>
      <c r="D5" s="17">
        <f ca="1">SUM(D6:D10:D199)</f>
        <v>4000000</v>
      </c>
      <c r="E5" s="17">
        <f ca="1">SUM(E6:E10:E199)</f>
        <v>0</v>
      </c>
      <c r="F5" s="17">
        <f ca="1">SUM(F6:F10:F199)</f>
        <v>0</v>
      </c>
      <c r="G5" s="17">
        <f ca="1">SUM(G6:G10:G199)</f>
        <v>0</v>
      </c>
      <c r="H5" s="17">
        <f ca="1">SUM(H6:H10:H199)</f>
        <v>0</v>
      </c>
      <c r="I5" s="38"/>
      <c r="J5" s="38"/>
    </row>
    <row r="6" ht="12.95" customHeight="1" spans="2:10">
      <c r="B6" s="17">
        <v>2023</v>
      </c>
      <c r="C6" s="17">
        <v>4000000</v>
      </c>
      <c r="D6" s="17">
        <v>4000000</v>
      </c>
      <c r="E6" s="17" t="s">
        <v>58</v>
      </c>
      <c r="F6" s="17" t="s">
        <v>58</v>
      </c>
      <c r="G6" s="17" t="s">
        <v>58</v>
      </c>
      <c r="H6" s="17" t="s">
        <v>58</v>
      </c>
      <c r="I6" s="38"/>
      <c r="J6" s="38"/>
    </row>
    <row r="7" ht="12.95" customHeight="1" spans="2:10">
      <c r="B7" s="17">
        <v>2024</v>
      </c>
      <c r="C7" s="17" t="s">
        <v>58</v>
      </c>
      <c r="D7" s="17" t="s">
        <v>58</v>
      </c>
      <c r="E7" s="17" t="s">
        <v>58</v>
      </c>
      <c r="F7" s="17" t="s">
        <v>58</v>
      </c>
      <c r="G7" s="17" t="s">
        <v>58</v>
      </c>
      <c r="H7" s="17" t="s">
        <v>58</v>
      </c>
      <c r="I7" s="38"/>
      <c r="J7" s="38"/>
    </row>
    <row r="8" s="37" customFormat="1" ht="12.95" customHeight="1" spans="2:10">
      <c r="B8" s="17">
        <v>2025</v>
      </c>
      <c r="C8" s="17" t="s">
        <v>58</v>
      </c>
      <c r="D8" s="17" t="s">
        <v>58</v>
      </c>
      <c r="E8" s="17" t="s">
        <v>58</v>
      </c>
      <c r="F8" s="17" t="s">
        <v>58</v>
      </c>
      <c r="G8" s="17" t="s">
        <v>58</v>
      </c>
      <c r="H8" s="17" t="s">
        <v>58</v>
      </c>
      <c r="I8" s="38"/>
      <c r="J8" s="38"/>
    </row>
    <row r="9" s="37" customFormat="1" ht="12.95" customHeight="1" spans="2:10">
      <c r="B9" s="17">
        <v>2026</v>
      </c>
      <c r="C9" s="17" t="s">
        <v>58</v>
      </c>
      <c r="D9" s="17" t="s">
        <v>58</v>
      </c>
      <c r="E9" s="17" t="s">
        <v>58</v>
      </c>
      <c r="F9" s="17" t="s">
        <v>58</v>
      </c>
      <c r="G9" s="17" t="s">
        <v>58</v>
      </c>
      <c r="H9" s="17" t="s">
        <v>58</v>
      </c>
      <c r="I9" s="38"/>
      <c r="J9" s="38"/>
    </row>
    <row r="10" s="37" customFormat="1" ht="12.95" customHeight="1" spans="2:10">
      <c r="B10" s="17">
        <v>2027</v>
      </c>
      <c r="C10" s="17" t="s">
        <v>58</v>
      </c>
      <c r="D10" s="17" t="s">
        <v>58</v>
      </c>
      <c r="E10" s="17" t="s">
        <v>58</v>
      </c>
      <c r="F10" s="17" t="s">
        <v>58</v>
      </c>
      <c r="G10" s="17" t="s">
        <v>58</v>
      </c>
      <c r="H10" s="17" t="s">
        <v>58</v>
      </c>
      <c r="I10" s="38"/>
      <c r="J10" s="38"/>
    </row>
    <row r="11" s="37" customFormat="1" customHeight="1" spans="9:10">
      <c r="I11"/>
      <c r="J11"/>
    </row>
    <row r="12" s="37" customFormat="1" customHeight="1" spans="9:10">
      <c r="I12" s="39"/>
      <c r="J12" s="39"/>
    </row>
    <row r="13" s="37" customFormat="1" customHeight="1" spans="9:10">
      <c r="I13" s="39"/>
      <c r="J13" s="39"/>
    </row>
    <row r="14" s="37" customFormat="1" customHeight="1" spans="9:10">
      <c r="I14" s="39"/>
      <c r="J14" s="39"/>
    </row>
    <row r="15" s="37" customFormat="1" customHeigh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ht="14.25" spans="2:10">
      <c r="B21"/>
      <c r="I21" s="39"/>
      <c r="J21" s="39"/>
    </row>
    <row r="22" s="37" customFormat="1" spans="9:10">
      <c r="I22" s="39"/>
      <c r="J22" s="39"/>
    </row>
    <row r="23" s="37" customFormat="1" spans="9:10">
      <c r="I23" s="39"/>
      <c r="J23" s="39"/>
    </row>
    <row r="24" s="37" customForma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 spans="9:10">
      <c r="I28" s="39"/>
      <c r="J28" s="39"/>
    </row>
    <row r="29" customHeight="1" spans="9:10">
      <c r="I29" s="39"/>
      <c r="J29" s="39"/>
    </row>
    <row r="30" customHeight="1" spans="9:10">
      <c r="I30" s="39"/>
      <c r="J30" s="39"/>
    </row>
    <row r="31" customHeight="1" spans="9:10">
      <c r="I31" s="39"/>
      <c r="J31" s="39"/>
    </row>
    <row r="32" customHeight="1"/>
    <row r="33" customHeight="1"/>
    <row r="34" customHeight="1" spans="2:2">
      <c r="B34" s="37"/>
    </row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C2" sqref="C2:D2"/>
    </sheetView>
  </sheetViews>
  <sheetFormatPr defaultColWidth="9" defaultRowHeight="12"/>
  <cols>
    <col min="1" max="1" width="3.75" style="1" customWidth="1"/>
    <col min="2" max="2" width="15" style="1" customWidth="1"/>
    <col min="3" max="3" width="9.875" style="1" customWidth="1"/>
    <col min="4" max="4" width="34.75" style="2" customWidth="1"/>
    <col min="5" max="5" width="12.875" style="1" customWidth="1"/>
    <col min="6" max="6" width="19.625" style="1" customWidth="1"/>
    <col min="7" max="7" width="20.25" style="1" customWidth="1"/>
    <col min="8" max="8" width="17.5" style="1" customWidth="1"/>
    <col min="9" max="9" width="39.125" style="1" customWidth="1"/>
    <col min="10" max="16384" width="9" style="1"/>
  </cols>
  <sheetData>
    <row r="1" ht="37.9" customHeight="1" spans="2:9">
      <c r="B1" s="4" t="s">
        <v>59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38</v>
      </c>
      <c r="C2" s="26" t="s">
        <v>39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60</v>
      </c>
      <c r="C3" s="7" t="s">
        <v>61</v>
      </c>
      <c r="D3" s="5" t="s">
        <v>62</v>
      </c>
      <c r="E3" s="7" t="s">
        <v>61</v>
      </c>
      <c r="F3" s="7" t="s">
        <v>63</v>
      </c>
      <c r="G3" s="5" t="s">
        <v>64</v>
      </c>
      <c r="H3" s="7" t="s">
        <v>65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100</v>
      </c>
      <c r="H4" s="7"/>
      <c r="I4" s="7"/>
    </row>
    <row r="5" customHeight="1" spans="2:9">
      <c r="B5" s="29" t="s">
        <v>66</v>
      </c>
      <c r="C5" s="29">
        <v>10</v>
      </c>
      <c r="D5" s="11" t="s">
        <v>67</v>
      </c>
      <c r="E5" s="34" t="s">
        <v>68</v>
      </c>
      <c r="F5" s="29" t="s">
        <v>69</v>
      </c>
      <c r="G5" s="17">
        <v>0</v>
      </c>
      <c r="H5" s="17"/>
      <c r="I5" s="17"/>
    </row>
    <row r="6" customHeight="1" spans="2:9">
      <c r="B6" s="29" t="s">
        <v>66</v>
      </c>
      <c r="C6" s="29">
        <v>10</v>
      </c>
      <c r="D6" s="11" t="s">
        <v>70</v>
      </c>
      <c r="E6" s="34" t="s">
        <v>71</v>
      </c>
      <c r="F6" s="29" t="s">
        <v>72</v>
      </c>
      <c r="G6" s="17">
        <v>5</v>
      </c>
      <c r="H6" s="17"/>
      <c r="I6" s="17"/>
    </row>
    <row r="7" customHeight="1" spans="2:9">
      <c r="B7" s="29" t="s">
        <v>66</v>
      </c>
      <c r="C7" s="29">
        <v>10</v>
      </c>
      <c r="D7" s="11" t="s">
        <v>73</v>
      </c>
      <c r="E7" s="34" t="s">
        <v>71</v>
      </c>
      <c r="F7" s="29" t="s">
        <v>72</v>
      </c>
      <c r="G7" s="17">
        <v>5</v>
      </c>
      <c r="H7" s="17"/>
      <c r="I7" s="17"/>
    </row>
    <row r="8" customHeight="1" spans="2:9">
      <c r="B8" s="29" t="s">
        <v>74</v>
      </c>
      <c r="C8" s="29">
        <v>30</v>
      </c>
      <c r="D8" s="11" t="s">
        <v>75</v>
      </c>
      <c r="E8" s="34" t="s">
        <v>76</v>
      </c>
      <c r="F8" s="29" t="s">
        <v>72</v>
      </c>
      <c r="G8" s="17">
        <v>10</v>
      </c>
      <c r="H8" s="17"/>
      <c r="I8" s="17"/>
    </row>
    <row r="9" customHeight="1" spans="2:9">
      <c r="B9" s="29" t="s">
        <v>74</v>
      </c>
      <c r="C9" s="29">
        <v>30</v>
      </c>
      <c r="D9" s="11" t="s">
        <v>77</v>
      </c>
      <c r="E9" s="34" t="s">
        <v>76</v>
      </c>
      <c r="F9" s="29" t="s">
        <v>72</v>
      </c>
      <c r="G9" s="17">
        <v>10</v>
      </c>
      <c r="H9" s="17"/>
      <c r="I9" s="17"/>
    </row>
    <row r="10" customHeight="1" spans="2:9">
      <c r="B10" s="29" t="s">
        <v>74</v>
      </c>
      <c r="C10" s="29">
        <v>30</v>
      </c>
      <c r="D10" s="11" t="s">
        <v>78</v>
      </c>
      <c r="E10" s="34" t="s">
        <v>71</v>
      </c>
      <c r="F10" s="29" t="s">
        <v>72</v>
      </c>
      <c r="G10" s="17">
        <v>5</v>
      </c>
      <c r="H10" s="17"/>
      <c r="I10" s="17"/>
    </row>
    <row r="11" customHeight="1" spans="2:9">
      <c r="B11" s="29" t="s">
        <v>74</v>
      </c>
      <c r="C11" s="29">
        <v>30</v>
      </c>
      <c r="D11" s="11" t="s">
        <v>79</v>
      </c>
      <c r="E11" s="34" t="s">
        <v>71</v>
      </c>
      <c r="F11" s="29" t="s">
        <v>72</v>
      </c>
      <c r="G11" s="17">
        <v>5</v>
      </c>
      <c r="H11" s="17"/>
      <c r="I11" s="17"/>
    </row>
    <row r="12" customHeight="1" spans="2:9">
      <c r="B12" s="29" t="s">
        <v>80</v>
      </c>
      <c r="C12" s="29">
        <v>15</v>
      </c>
      <c r="D12" s="11" t="s">
        <v>81</v>
      </c>
      <c r="E12" s="34" t="s">
        <v>71</v>
      </c>
      <c r="F12" s="29" t="s">
        <v>72</v>
      </c>
      <c r="G12" s="17">
        <v>5</v>
      </c>
      <c r="H12" s="17"/>
      <c r="I12" s="17"/>
    </row>
    <row r="13" customHeight="1" spans="2:9">
      <c r="B13" s="29" t="s">
        <v>80</v>
      </c>
      <c r="C13" s="29">
        <v>15</v>
      </c>
      <c r="D13" s="11" t="s">
        <v>82</v>
      </c>
      <c r="E13" s="34" t="s">
        <v>71</v>
      </c>
      <c r="F13" s="29" t="s">
        <v>72</v>
      </c>
      <c r="G13" s="17">
        <v>5</v>
      </c>
      <c r="H13" s="17"/>
      <c r="I13" s="17"/>
    </row>
    <row r="14" customHeight="1" spans="2:9">
      <c r="B14" s="29" t="s">
        <v>80</v>
      </c>
      <c r="C14" s="29">
        <v>15</v>
      </c>
      <c r="D14" s="11" t="s">
        <v>83</v>
      </c>
      <c r="E14" s="34" t="s">
        <v>71</v>
      </c>
      <c r="F14" s="29" t="s">
        <v>72</v>
      </c>
      <c r="G14" s="17">
        <v>5</v>
      </c>
      <c r="H14" s="17"/>
      <c r="I14" s="17"/>
    </row>
    <row r="15" customHeight="1" spans="2:9">
      <c r="B15" s="29" t="s">
        <v>84</v>
      </c>
      <c r="C15" s="29">
        <v>15</v>
      </c>
      <c r="D15" s="11" t="s">
        <v>85</v>
      </c>
      <c r="E15" s="34" t="s">
        <v>76</v>
      </c>
      <c r="F15" s="29" t="s">
        <v>72</v>
      </c>
      <c r="G15" s="17">
        <v>10</v>
      </c>
      <c r="H15" s="17"/>
      <c r="I15" s="17"/>
    </row>
    <row r="16" customHeight="1" spans="2:9">
      <c r="B16" s="29" t="s">
        <v>84</v>
      </c>
      <c r="C16" s="29">
        <v>15</v>
      </c>
      <c r="D16" s="11" t="s">
        <v>86</v>
      </c>
      <c r="E16" s="34" t="s">
        <v>71</v>
      </c>
      <c r="F16" s="29" t="s">
        <v>69</v>
      </c>
      <c r="G16" s="17">
        <v>5</v>
      </c>
      <c r="H16" s="17"/>
      <c r="I16" s="17"/>
    </row>
    <row r="17" customHeight="1" spans="2:9">
      <c r="B17" s="29" t="s">
        <v>87</v>
      </c>
      <c r="C17" s="29">
        <v>30</v>
      </c>
      <c r="D17" s="11" t="s">
        <v>88</v>
      </c>
      <c r="E17" s="34" t="s">
        <v>76</v>
      </c>
      <c r="F17" s="29" t="s">
        <v>72</v>
      </c>
      <c r="G17" s="17">
        <v>10</v>
      </c>
      <c r="H17" s="17"/>
      <c r="I17" s="17"/>
    </row>
    <row r="18" customHeight="1" spans="2:9">
      <c r="B18" s="29" t="s">
        <v>87</v>
      </c>
      <c r="C18" s="29">
        <v>30</v>
      </c>
      <c r="D18" s="11" t="s">
        <v>89</v>
      </c>
      <c r="E18" s="34" t="s">
        <v>76</v>
      </c>
      <c r="F18" s="29" t="s">
        <v>72</v>
      </c>
      <c r="G18" s="17">
        <v>10</v>
      </c>
      <c r="H18" s="17"/>
      <c r="I18" s="17"/>
    </row>
    <row r="19" customHeight="1" spans="2:9">
      <c r="B19" s="29" t="s">
        <v>87</v>
      </c>
      <c r="C19" s="29">
        <v>30</v>
      </c>
      <c r="D19" s="11" t="s">
        <v>90</v>
      </c>
      <c r="E19" s="34" t="s">
        <v>76</v>
      </c>
      <c r="F19" s="29" t="s">
        <v>72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.25" spans="2:9">
      <c r="B26"/>
      <c r="C26" s="19"/>
      <c r="D26" s="35"/>
      <c r="E26" s="19"/>
      <c r="F26" s="19"/>
      <c r="G26" s="19"/>
      <c r="H26" s="36"/>
      <c r="I26" s="36"/>
    </row>
    <row r="27" ht="14.25" spans="2:9">
      <c r="B27"/>
      <c r="C27" s="19"/>
      <c r="D27" s="35"/>
      <c r="E27" s="19"/>
      <c r="F27" s="19"/>
      <c r="G27" s="19"/>
      <c r="H27" s="36"/>
      <c r="I27" s="36"/>
    </row>
    <row r="28" ht="14.25" spans="2:9">
      <c r="B28"/>
      <c r="C28" s="19"/>
      <c r="D28" s="35"/>
      <c r="E28" s="19"/>
      <c r="F28" s="19"/>
      <c r="G28" s="19"/>
      <c r="H28" s="36"/>
      <c r="I28" s="36"/>
    </row>
    <row r="29" ht="14.25" spans="2:9">
      <c r="B29"/>
      <c r="C29" s="19"/>
      <c r="D29" s="35"/>
      <c r="E29" s="19"/>
      <c r="F29" s="19"/>
      <c r="G29" s="19"/>
      <c r="H29" s="36"/>
      <c r="I29" s="36"/>
    </row>
    <row r="30" ht="14.25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tabSelected="1" workbookViewId="0">
      <selection activeCell="J11" sqref="J11"/>
    </sheetView>
  </sheetViews>
  <sheetFormatPr defaultColWidth="9" defaultRowHeight="12"/>
  <cols>
    <col min="1" max="1" width="3.75" style="1" customWidth="1"/>
    <col min="2" max="2" width="17.75" style="1" customWidth="1"/>
    <col min="3" max="3" width="14.625" style="1" customWidth="1"/>
    <col min="4" max="4" width="17.125" style="1" customWidth="1"/>
    <col min="5" max="5" width="16.375" style="1" customWidth="1"/>
    <col min="6" max="6" width="17.125" style="1" customWidth="1"/>
    <col min="7" max="7" width="11.375" style="1" customWidth="1"/>
    <col min="8" max="8" width="10.25" style="1" customWidth="1"/>
    <col min="9" max="9" width="11" style="1" customWidth="1"/>
    <col min="10" max="10" width="13.25" style="1" customWidth="1"/>
    <col min="11" max="12" width="12.75" style="1" customWidth="1"/>
    <col min="13" max="13" width="8.875" style="1" customWidth="1"/>
    <col min="14" max="16" width="9" style="1" customWidth="1"/>
    <col min="17" max="17" width="8.25" style="1" customWidth="1"/>
    <col min="18" max="16384" width="9" style="1"/>
  </cols>
  <sheetData>
    <row r="1" ht="37.9" customHeight="1" spans="2:16">
      <c r="B1" s="4" t="s">
        <v>91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38</v>
      </c>
      <c r="C2" s="26" t="s">
        <v>39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92</v>
      </c>
      <c r="C3" s="26" t="s">
        <v>93</v>
      </c>
      <c r="D3" s="26"/>
      <c r="E3" s="18" t="s">
        <v>21</v>
      </c>
      <c r="F3" s="26"/>
      <c r="G3" s="26"/>
      <c r="H3" s="26"/>
      <c r="I3" s="26"/>
      <c r="J3" s="26"/>
      <c r="K3" s="9" t="s">
        <v>94</v>
      </c>
      <c r="L3" s="9"/>
      <c r="M3" s="30" t="s">
        <v>95</v>
      </c>
      <c r="N3" s="31"/>
      <c r="O3" s="31"/>
      <c r="P3" s="31"/>
    </row>
    <row r="4" ht="25.15" customHeight="1" spans="2:16">
      <c r="B4" s="18" t="s">
        <v>96</v>
      </c>
      <c r="C4" s="26">
        <v>10</v>
      </c>
      <c r="D4" s="26"/>
      <c r="E4" s="18" t="s">
        <v>22</v>
      </c>
      <c r="F4" s="26"/>
      <c r="G4" s="26"/>
      <c r="H4" s="26"/>
      <c r="I4" s="26"/>
      <c r="J4" s="26"/>
      <c r="K4" s="9" t="s">
        <v>97</v>
      </c>
      <c r="L4" s="9" t="s">
        <v>98</v>
      </c>
      <c r="M4" s="31" t="s">
        <v>99</v>
      </c>
      <c r="N4" s="31"/>
      <c r="O4" s="31"/>
      <c r="P4" s="31"/>
    </row>
    <row r="5" ht="25.15" customHeight="1" spans="2:16">
      <c r="B5" s="27" t="s">
        <v>100</v>
      </c>
      <c r="C5" s="28" t="s">
        <v>101</v>
      </c>
      <c r="D5" s="28"/>
      <c r="E5" s="28"/>
      <c r="F5" s="28"/>
      <c r="G5" s="28"/>
      <c r="H5" s="28"/>
      <c r="I5" s="28"/>
      <c r="J5" s="28"/>
      <c r="K5" s="9" t="s">
        <v>102</v>
      </c>
      <c r="L5" s="9"/>
      <c r="M5" s="31" t="s">
        <v>103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104</v>
      </c>
      <c r="L6" s="9"/>
      <c r="M6" s="31" t="s">
        <v>103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105</v>
      </c>
      <c r="L7" s="9"/>
      <c r="M7" s="31" t="s">
        <v>103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106</v>
      </c>
      <c r="L8" s="9"/>
      <c r="M8" s="31" t="s">
        <v>103</v>
      </c>
      <c r="N8" s="31"/>
      <c r="O8" s="31"/>
      <c r="P8" s="31"/>
    </row>
    <row r="9" s="19" customFormat="1" ht="25.15" customHeight="1" spans="2:16">
      <c r="B9" s="7" t="s">
        <v>107</v>
      </c>
      <c r="C9" s="7" t="s">
        <v>108</v>
      </c>
      <c r="D9" s="7" t="s">
        <v>109</v>
      </c>
      <c r="E9" s="7" t="s">
        <v>110</v>
      </c>
      <c r="F9" s="7" t="s">
        <v>111</v>
      </c>
      <c r="G9" s="7" t="s">
        <v>112</v>
      </c>
      <c r="H9" s="7" t="s">
        <v>113</v>
      </c>
      <c r="I9" s="7" t="s">
        <v>114</v>
      </c>
      <c r="J9" s="7" t="s">
        <v>32</v>
      </c>
      <c r="K9" s="18"/>
      <c r="L9" s="29"/>
      <c r="M9" s="29"/>
      <c r="N9" s="29"/>
      <c r="O9" s="29"/>
      <c r="P9" s="29"/>
    </row>
    <row r="10" customHeight="1" spans="2:16">
      <c r="B10" s="17" t="s">
        <v>115</v>
      </c>
      <c r="C10" s="29" t="s">
        <v>116</v>
      </c>
      <c r="D10" s="29" t="s">
        <v>117</v>
      </c>
      <c r="E10" s="17" t="s">
        <v>118</v>
      </c>
      <c r="F10" s="17"/>
      <c r="G10" s="17" t="s">
        <v>119</v>
      </c>
      <c r="H10" s="17" t="s">
        <v>120</v>
      </c>
      <c r="I10" s="17" t="s">
        <v>121</v>
      </c>
      <c r="J10" s="17" t="s">
        <v>122</v>
      </c>
      <c r="K10" s="17"/>
      <c r="L10" s="17"/>
      <c r="M10" s="17"/>
      <c r="N10" s="17"/>
      <c r="O10" s="17"/>
      <c r="P10" s="17"/>
    </row>
    <row r="11" customHeight="1" spans="2:16">
      <c r="B11" s="17" t="s">
        <v>115</v>
      </c>
      <c r="C11" s="29" t="s">
        <v>123</v>
      </c>
      <c r="D11" s="29" t="s">
        <v>124</v>
      </c>
      <c r="E11" s="17" t="s">
        <v>125</v>
      </c>
      <c r="F11" s="17"/>
      <c r="G11" s="17" t="s">
        <v>126</v>
      </c>
      <c r="H11" s="17" t="s">
        <v>127</v>
      </c>
      <c r="I11" s="17" t="s">
        <v>76</v>
      </c>
      <c r="J11" s="17" t="s">
        <v>128</v>
      </c>
      <c r="K11" s="17"/>
      <c r="L11" s="17"/>
      <c r="M11" s="17"/>
      <c r="N11" s="17"/>
      <c r="O11" s="17"/>
      <c r="P11" s="17"/>
    </row>
    <row r="12" customHeight="1" spans="2:16">
      <c r="B12" s="17" t="s">
        <v>115</v>
      </c>
      <c r="C12" s="29" t="s">
        <v>129</v>
      </c>
      <c r="D12" s="29" t="s">
        <v>130</v>
      </c>
      <c r="E12" s="17" t="s">
        <v>131</v>
      </c>
      <c r="F12" s="17"/>
      <c r="G12" s="17" t="s">
        <v>132</v>
      </c>
      <c r="H12" s="17"/>
      <c r="I12" s="17" t="s">
        <v>121</v>
      </c>
      <c r="J12" s="17"/>
      <c r="K12" s="17"/>
      <c r="L12" s="17"/>
      <c r="M12" s="17"/>
      <c r="N12" s="17"/>
      <c r="O12" s="17"/>
      <c r="P12" s="17"/>
    </row>
    <row r="13" customHeight="1" spans="2:16">
      <c r="B13" s="17" t="s">
        <v>133</v>
      </c>
      <c r="C13" s="29" t="s">
        <v>134</v>
      </c>
      <c r="D13" s="29" t="s">
        <v>135</v>
      </c>
      <c r="E13" s="17" t="s">
        <v>131</v>
      </c>
      <c r="F13" s="17"/>
      <c r="G13" s="17" t="s">
        <v>132</v>
      </c>
      <c r="H13" s="17"/>
      <c r="I13" s="17" t="s">
        <v>136</v>
      </c>
      <c r="J13" s="17"/>
      <c r="K13" s="17"/>
      <c r="L13" s="17"/>
      <c r="M13" s="17"/>
      <c r="N13" s="17"/>
      <c r="O13" s="17"/>
      <c r="P13" s="17"/>
    </row>
    <row r="14" customHeight="1" spans="2:16">
      <c r="B14" s="17" t="s">
        <v>133</v>
      </c>
      <c r="C14" s="29" t="s">
        <v>137</v>
      </c>
      <c r="D14" s="29" t="s">
        <v>138</v>
      </c>
      <c r="E14" s="17" t="s">
        <v>131</v>
      </c>
      <c r="F14" s="17"/>
      <c r="G14" s="17" t="s">
        <v>132</v>
      </c>
      <c r="H14" s="17"/>
      <c r="I14" s="17" t="s">
        <v>136</v>
      </c>
      <c r="J14" s="17"/>
      <c r="K14" s="17"/>
      <c r="L14" s="17"/>
      <c r="M14" s="17"/>
      <c r="N14" s="17"/>
      <c r="O14" s="17"/>
      <c r="P14" s="17"/>
    </row>
    <row r="15" customHeight="1" spans="2:16">
      <c r="B15" s="17" t="s">
        <v>139</v>
      </c>
      <c r="C15" s="29" t="s">
        <v>140</v>
      </c>
      <c r="D15" s="29" t="s">
        <v>141</v>
      </c>
      <c r="E15" s="17" t="s">
        <v>118</v>
      </c>
      <c r="F15" s="17"/>
      <c r="G15" s="17" t="s">
        <v>142</v>
      </c>
      <c r="H15" s="17" t="s">
        <v>143</v>
      </c>
      <c r="I15" s="17" t="s">
        <v>76</v>
      </c>
      <c r="J15" s="17"/>
      <c r="K15" s="17"/>
      <c r="L15" s="17"/>
      <c r="M15" s="17"/>
      <c r="N15" s="17"/>
      <c r="O15" s="17"/>
      <c r="P15" s="17"/>
    </row>
    <row r="16" customHeight="1" spans="3:11">
      <c r="C16" s="19"/>
      <c r="D16" s="19"/>
      <c r="E16" s="19"/>
      <c r="K16" s="19"/>
    </row>
    <row r="17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customHeight="1" spans="3:11">
      <c r="C19" s="19"/>
      <c r="D19" s="19"/>
      <c r="E19" s="19"/>
      <c r="K19" s="19"/>
    </row>
    <row r="20" customHeight="1" spans="3:11">
      <c r="C20" s="19"/>
      <c r="D20" s="19"/>
      <c r="E20" s="19"/>
      <c r="K20" s="19"/>
    </row>
    <row r="21" customHeight="1" spans="3:11">
      <c r="C21" s="19"/>
      <c r="D21" s="19"/>
      <c r="E21" s="19"/>
      <c r="K21" s="19"/>
    </row>
    <row r="22" customHeight="1" spans="3:11">
      <c r="C22" s="19"/>
      <c r="D22" s="19"/>
      <c r="E22" s="19"/>
      <c r="K22" s="19"/>
    </row>
    <row r="23" customHeight="1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2"/>
  <cols>
    <col min="1" max="1" width="3.75" style="1" customWidth="1"/>
    <col min="2" max="2" width="20.625" style="2" customWidth="1"/>
    <col min="3" max="3" width="16.125" style="1" customWidth="1"/>
    <col min="4" max="4" width="17.375" style="1" customWidth="1"/>
    <col min="5" max="5" width="16.375" style="1" customWidth="1"/>
    <col min="6" max="6" width="14.875" style="1" customWidth="1"/>
    <col min="7" max="7" width="16" style="1" customWidth="1"/>
    <col min="8" max="8" width="18.25" style="2" customWidth="1"/>
    <col min="9" max="9" width="33.875" style="2" customWidth="1"/>
    <col min="10" max="16384" width="9" style="1"/>
  </cols>
  <sheetData>
    <row r="1" ht="37.9" customHeight="1" spans="2:9">
      <c r="B1" s="3" t="s">
        <v>144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38</v>
      </c>
      <c r="C2" s="6" t="s">
        <v>39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41</v>
      </c>
      <c r="C3" s="15"/>
      <c r="D3" s="15"/>
      <c r="E3" s="15"/>
      <c r="F3" s="15"/>
      <c r="G3" s="15"/>
      <c r="H3" s="21"/>
      <c r="I3" s="6" t="s">
        <v>42</v>
      </c>
    </row>
    <row r="4" ht="25.15" customHeight="1" spans="2:9">
      <c r="B4" s="5" t="s">
        <v>145</v>
      </c>
      <c r="C4" s="7" t="s">
        <v>146</v>
      </c>
      <c r="D4" s="7" t="s">
        <v>147</v>
      </c>
      <c r="E4" s="7" t="s">
        <v>148</v>
      </c>
      <c r="F4" s="7" t="s">
        <v>149</v>
      </c>
      <c r="G4" s="7" t="s">
        <v>150</v>
      </c>
      <c r="H4" s="22" t="s">
        <v>151</v>
      </c>
      <c r="I4" s="25"/>
    </row>
    <row r="5" ht="14.25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.25" spans="2:8">
      <c r="B12"/>
      <c r="C12" s="19"/>
      <c r="D12" s="19"/>
      <c r="E12" s="19"/>
      <c r="F12" s="19"/>
      <c r="G12" s="19"/>
      <c r="H12" s="23"/>
    </row>
    <row r="13" ht="14.25" spans="2:8">
      <c r="B13"/>
      <c r="C13" s="19"/>
      <c r="D13" s="19"/>
      <c r="E13" s="19"/>
      <c r="F13" s="19"/>
      <c r="G13" s="19"/>
      <c r="H13" s="23"/>
    </row>
    <row r="14" ht="14.25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" style="1" customWidth="1"/>
    <col min="2" max="2" width="27.75" style="1" customWidth="1"/>
    <col min="3" max="3" width="15.25" style="1" customWidth="1"/>
    <col min="4" max="4" width="16.125" style="1" customWidth="1"/>
    <col min="5" max="5" width="22.375" style="2" customWidth="1"/>
    <col min="6" max="6" width="21.5" style="1" customWidth="1"/>
    <col min="7" max="7" width="10.75" style="1" customWidth="1"/>
    <col min="8" max="8" width="15.375" style="1" customWidth="1"/>
    <col min="9" max="9" width="18.25" style="2" customWidth="1"/>
    <col min="10" max="10" width="28.375" style="1" customWidth="1"/>
    <col min="11" max="16384" width="9" style="1"/>
  </cols>
  <sheetData>
    <row r="1" ht="37.9" customHeight="1" spans="2:10">
      <c r="B1" s="4" t="s">
        <v>152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38</v>
      </c>
      <c r="C2" s="13"/>
      <c r="D2" s="6" t="s">
        <v>39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41</v>
      </c>
      <c r="C3" s="15"/>
      <c r="D3" s="15"/>
      <c r="E3" s="16"/>
      <c r="F3" s="15"/>
      <c r="G3" s="15"/>
      <c r="H3" s="15"/>
      <c r="I3" s="21"/>
      <c r="J3" s="6" t="s">
        <v>42</v>
      </c>
    </row>
    <row r="4" ht="25.15" customHeight="1" spans="2:10">
      <c r="B4" s="7" t="s">
        <v>153</v>
      </c>
      <c r="C4" s="7"/>
      <c r="D4" s="7"/>
      <c r="E4" s="5"/>
      <c r="F4" s="7" t="s">
        <v>154</v>
      </c>
      <c r="G4" s="7" t="s">
        <v>155</v>
      </c>
      <c r="H4" s="7" t="s">
        <v>156</v>
      </c>
      <c r="I4" s="5" t="s">
        <v>32</v>
      </c>
      <c r="J4" s="7"/>
    </row>
    <row r="5" ht="25.15" customHeight="1" spans="2:10">
      <c r="B5" s="7" t="s">
        <v>157</v>
      </c>
      <c r="C5" s="7" t="s">
        <v>158</v>
      </c>
      <c r="D5" s="7" t="s">
        <v>159</v>
      </c>
      <c r="E5" s="5" t="s">
        <v>160</v>
      </c>
      <c r="F5" s="17"/>
      <c r="G5" s="18"/>
      <c r="H5" s="18"/>
      <c r="I5" s="22"/>
      <c r="J5" s="13"/>
    </row>
    <row r="6" ht="14.25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.25" spans="2:9">
      <c r="B12"/>
      <c r="C12" s="19"/>
      <c r="D12" s="19"/>
      <c r="E12" s="20"/>
      <c r="F12" s="19"/>
      <c r="G12" s="19"/>
      <c r="H12" s="19"/>
      <c r="I12" s="23"/>
    </row>
    <row r="13" ht="14.25" spans="2:9">
      <c r="B13"/>
      <c r="C13" s="19"/>
      <c r="D13" s="19"/>
      <c r="E13" s="20"/>
      <c r="F13" s="19"/>
      <c r="G13" s="19"/>
      <c r="H13" s="19"/>
      <c r="I13" s="23"/>
    </row>
    <row r="14" ht="14.25" spans="2:9">
      <c r="B14"/>
      <c r="C14" s="19"/>
      <c r="D14" s="19"/>
      <c r="E14" s="20"/>
      <c r="F14" s="19"/>
      <c r="G14" s="19"/>
      <c r="H14" s="19"/>
      <c r="I14" s="23"/>
    </row>
    <row r="15" ht="14.25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2"/>
  <cols>
    <col min="1" max="1" width="3.75" style="1" customWidth="1"/>
    <col min="2" max="2" width="24.625" style="2" customWidth="1"/>
    <col min="3" max="3" width="16.125" style="1" customWidth="1"/>
    <col min="4" max="4" width="17.375" style="1" customWidth="1"/>
    <col min="5" max="5" width="21.5" style="1" customWidth="1"/>
    <col min="6" max="6" width="18.5" style="2" customWidth="1"/>
    <col min="7" max="7" width="23.875" style="2" customWidth="1"/>
    <col min="8" max="8" width="18.25" style="2" customWidth="1"/>
    <col min="9" max="9" width="17.75" style="2" customWidth="1"/>
    <col min="10" max="10" width="26.75" style="2" customWidth="1"/>
    <col min="11" max="16384" width="9" style="1"/>
  </cols>
  <sheetData>
    <row r="1" ht="37.9" customHeight="1" spans="2:10"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38</v>
      </c>
      <c r="C2" s="6" t="s">
        <v>39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41</v>
      </c>
      <c r="C3" s="9"/>
      <c r="D3" s="9"/>
      <c r="E3" s="9"/>
      <c r="F3" s="8"/>
      <c r="G3" s="8"/>
      <c r="H3" s="8"/>
      <c r="I3" s="6" t="s">
        <v>42</v>
      </c>
      <c r="J3" s="6"/>
    </row>
    <row r="4" ht="35.1" customHeight="1" spans="2:10">
      <c r="B4" s="5" t="s">
        <v>162</v>
      </c>
      <c r="C4" s="7" t="s">
        <v>148</v>
      </c>
      <c r="D4" s="7" t="s">
        <v>149</v>
      </c>
      <c r="E4" s="7" t="s">
        <v>150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.25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დ᭄এ⁵²º汉云এ⁵²ºდ᭄</cp:lastModifiedBy>
  <dcterms:created xsi:type="dcterms:W3CDTF">2015-06-05T18:19:00Z</dcterms:created>
  <dcterms:modified xsi:type="dcterms:W3CDTF">2024-12-31T02:13:20Z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